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FY 03-04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<sst xmlns="http://schemas.openxmlformats.org/spreadsheetml/2006/main" count="77" uniqueCount="77">
  <si>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County</t>
  </si>
  <si>
    <t>TaxTotal</t>
  </si>
  <si>
    <t>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</si>
  <si>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</si>
  <si>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</si>
  <si>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</si>
  <si>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</si>
  <si>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</si>
  <si>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</si>
  <si>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</si>
  <si>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</si>
  <si>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</si>
  <si>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</si>
  <si>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</si>
  <si>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</si>
  <si>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</si>
  <si>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</si>
  <si>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</si>
  <si>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</si>
  <si>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</si>
  <si>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</si>
  <si>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</si>
  <si>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</si>
  <si>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</si>
  <si>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</si>
  <si>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</si>
  <si>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</si>
  <si>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</si>
  <si>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</si>
  <si>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</si>
  <si>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</si>
  <si>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</si>
  <si>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</si>
  <si>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</si>
  <si>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</si>
  <si>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</si>
  <si>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</si>
  <si>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</si>
  <si>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</si>
  <si>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</si>
  <si>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</si>
  <si>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</si>
  <si>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</si>
  <si>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</si>
  <si>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</si>
  <si>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</si>
  <si>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</si>
  <si>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</si>
  <si>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</si>
  <si>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</si>
  <si>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</si>
  <si>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</si>
  <si>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</si>
  <si>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</si>
  <si>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</si>
  <si>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</si>
  <si>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</si>
  <si>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</si>
  <si>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</si>
  <si>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</si>
  <si>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</si>
  <si>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</si>
  <si>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</si>
  <si>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</si>
  <si>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</si>
  <si>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</si>
  <si>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</si>
  <si>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</si>
  <si>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</si>
  <si>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</si>
  <si>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 from Clerks</t>
  </si>
  <si>
    <t>Total Collections</t>
  </si>
  <si>
    <t>70 cents Tax on Deeds</t>
  </si>
  <si>
    <t>35 cents Tax on Notes</t>
  </si>
  <si>
    <t>Tax Collected*</t>
  </si>
  <si>
    <t>Tax Collected</t>
  </si>
  <si>
    <t>* Miami-Dade's Tax Rate on Notes is 60cents/$100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</si>
</sst>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40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63">
      <selection activeCell="A76" sqref="A76"/>
    </sheetView>
  </sheetViews>
  <sheetFormatPr defaultColWidth="9.33203125" defaultRowHeight="12.75"/>
  <cols>
    <col min="1" max="1" width="17" style="0" bestFit="1" customWidth="1"/>
    <col min="2" max="2" width="21.83203125" style="0" bestFit="1" customWidth="1"/>
    <col min="3" max="3" width="21.33203125" style="0" bestFit="1" customWidth="1"/>
    <col min="4" max="4" width="15.33203125" style="0" bestFit="1" customWidth="1"/>
    <col min="5" max="5" width="15.33203125" style="0" customWidth="1"/>
    <col min="6" max="6" width="15.5" style="0" customWidth="1"/>
    <col min="7" max="7" width="11.83203125" style="0" customWidth="1"/>
  </cols>
  <sheetData>
    <row r="1" spans="2:3" ht="12.75">
      <c r="B1" s="10" t="s">
        <v>72</v>
      </c>
      <c r="C1" s="10" t="s">
        <v>73</v>
      </c>
    </row>
    <row r="2" spans="1:7" ht="12.75">
      <c r="A2" s="1" t="s">
        <v>0</v>
      </c>
      <c r="B2" s="2" t="s">
        <v>74</v>
      </c>
      <c r="C2" s="2" t="s">
        <v>75</v>
      </c>
      <c r="D2" s="2" t="s">
        <v>1</v>
      </c>
      <c r="E2" s="11" t="s">
        <v>2</v>
      </c>
      <c r="F2" s="11"/>
      <c r="G2" s="3"/>
    </row>
    <row r="3" spans="1:6" ht="12.75">
      <c r="A3" s="1" t="s">
        <v>3</v>
      </c>
      <c r="B3" s="4">
        <v>8125206.05</v>
      </c>
      <c r="C3" s="4">
        <v>7165608.73</v>
      </c>
      <c r="D3" s="4">
        <v>15290814.780000001</v>
      </c>
      <c r="E3" s="5">
        <f aca="true" t="shared" si="0" ref="E3:F34">+B3/$D3</f>
        <v>0.5313782271843069</v>
      </c>
      <c r="F3" s="5">
        <f t="shared" si="0"/>
        <v>0.46862177281569295</v>
      </c>
    </row>
    <row r="4" spans="1:6" ht="12.75">
      <c r="A4" s="1" t="s">
        <v>4</v>
      </c>
      <c r="B4" s="4">
        <v>482897.88</v>
      </c>
      <c r="C4" s="4">
        <v>699592.95</v>
      </c>
      <c r="D4" s="4">
        <v>1182490.83</v>
      </c>
      <c r="E4" s="5">
        <f t="shared" si="0"/>
        <v>0.408373467048366</v>
      </c>
      <c r="F4" s="5">
        <f t="shared" si="0"/>
        <v>0.5916265329516339</v>
      </c>
    </row>
    <row r="5" spans="1:6" ht="12.75">
      <c r="A5" s="1" t="s">
        <v>5</v>
      </c>
      <c r="B5" s="4">
        <v>15556246.3</v>
      </c>
      <c r="C5" s="4">
        <v>10775468.55</v>
      </c>
      <c r="D5" s="4">
        <v>26331714.85</v>
      </c>
      <c r="E5" s="5">
        <f t="shared" si="0"/>
        <v>0.5907798405313507</v>
      </c>
      <c r="F5" s="5">
        <f t="shared" si="0"/>
        <v>0.40922015946864926</v>
      </c>
    </row>
    <row r="6" spans="1:6" ht="12.75">
      <c r="A6" s="1" t="s">
        <v>6</v>
      </c>
      <c r="B6" s="4">
        <v>379765.75</v>
      </c>
      <c r="C6" s="4">
        <v>371613.9</v>
      </c>
      <c r="D6" s="4">
        <v>751379.65</v>
      </c>
      <c r="E6" s="5">
        <f t="shared" si="0"/>
        <v>0.5054245879563014</v>
      </c>
      <c r="F6" s="5">
        <f t="shared" si="0"/>
        <v>0.49457541204369854</v>
      </c>
    </row>
    <row r="7" spans="1:6" ht="12.75">
      <c r="A7" s="1" t="s">
        <v>7</v>
      </c>
      <c r="B7" s="4">
        <v>35159217.92</v>
      </c>
      <c r="C7" s="4">
        <v>28042673.79</v>
      </c>
      <c r="D7" s="4">
        <v>63201891.71</v>
      </c>
      <c r="E7" s="5">
        <f t="shared" si="0"/>
        <v>0.5563000879993755</v>
      </c>
      <c r="F7" s="5">
        <f t="shared" si="0"/>
        <v>0.4436999120006245</v>
      </c>
    </row>
    <row r="8" spans="1:6" ht="12.75">
      <c r="A8" s="1" t="s">
        <v>8</v>
      </c>
      <c r="B8" s="4">
        <v>148702896.9</v>
      </c>
      <c r="C8" s="4">
        <v>121230460.05</v>
      </c>
      <c r="D8" s="4">
        <v>269933356.95</v>
      </c>
      <c r="E8" s="5">
        <f t="shared" si="0"/>
        <v>0.5508874434053157</v>
      </c>
      <c r="F8" s="5">
        <f t="shared" si="0"/>
        <v>0.44911255659468435</v>
      </c>
    </row>
    <row r="9" spans="1:6" ht="12.75">
      <c r="A9" s="1" t="s">
        <v>9</v>
      </c>
      <c r="B9" s="4">
        <v>175293.3</v>
      </c>
      <c r="C9" s="4">
        <v>139768.99</v>
      </c>
      <c r="D9" s="4">
        <v>315062.29</v>
      </c>
      <c r="E9" s="5">
        <f t="shared" si="0"/>
        <v>0.556376645392884</v>
      </c>
      <c r="F9" s="5">
        <f t="shared" si="0"/>
        <v>0.44362335460711594</v>
      </c>
    </row>
    <row r="10" spans="1:6" ht="12.75">
      <c r="A10" s="1" t="s">
        <v>10</v>
      </c>
      <c r="B10" s="4">
        <v>17955815.25</v>
      </c>
      <c r="C10" s="4">
        <v>9540800.05</v>
      </c>
      <c r="D10" s="4">
        <v>27496615.3</v>
      </c>
      <c r="E10" s="5">
        <f t="shared" si="0"/>
        <v>0.6530191099556897</v>
      </c>
      <c r="F10" s="5">
        <f t="shared" si="0"/>
        <v>0.3469808900443103</v>
      </c>
    </row>
    <row r="11" spans="1:6" ht="12.75">
      <c r="A11" s="1" t="s">
        <v>11</v>
      </c>
      <c r="B11" s="4">
        <v>6640233.6</v>
      </c>
      <c r="C11" s="4">
        <v>3917976.99</v>
      </c>
      <c r="D11" s="4">
        <v>10558210.59</v>
      </c>
      <c r="E11" s="5">
        <f t="shared" si="0"/>
        <v>0.6289165709849702</v>
      </c>
      <c r="F11" s="5">
        <f t="shared" si="0"/>
        <v>0.3710834290150297</v>
      </c>
    </row>
    <row r="12" spans="1:6" ht="12.75">
      <c r="A12" s="1" t="s">
        <v>12</v>
      </c>
      <c r="B12" s="4">
        <v>9928878.77</v>
      </c>
      <c r="C12" s="4">
        <v>7897473.59</v>
      </c>
      <c r="D12" s="4">
        <v>17826352.36</v>
      </c>
      <c r="E12" s="5">
        <f t="shared" si="0"/>
        <v>0.5569775896654608</v>
      </c>
      <c r="F12" s="5">
        <f t="shared" si="0"/>
        <v>0.44302241033453915</v>
      </c>
    </row>
    <row r="13" spans="1:6" ht="12.75">
      <c r="A13" s="1" t="s">
        <v>13</v>
      </c>
      <c r="B13" s="4">
        <v>68201589.75</v>
      </c>
      <c r="C13" s="4">
        <v>36026484.69</v>
      </c>
      <c r="D13" s="4">
        <v>104228074.44</v>
      </c>
      <c r="E13" s="5">
        <f t="shared" si="0"/>
        <v>0.6543495129928835</v>
      </c>
      <c r="F13" s="5">
        <f t="shared" si="0"/>
        <v>0.3456504870071166</v>
      </c>
    </row>
    <row r="14" spans="1:6" ht="12.75">
      <c r="A14" s="1" t="s">
        <v>14</v>
      </c>
      <c r="B14" s="4">
        <v>1524764.65</v>
      </c>
      <c r="C14" s="4">
        <v>1185410.94</v>
      </c>
      <c r="D14" s="4">
        <v>2710175.59</v>
      </c>
      <c r="E14" s="5">
        <f t="shared" si="0"/>
        <v>0.5626073290697744</v>
      </c>
      <c r="F14" s="5">
        <f t="shared" si="0"/>
        <v>0.4373926709302256</v>
      </c>
    </row>
    <row r="15" spans="1:6" ht="12.75">
      <c r="A15" s="1" t="s">
        <v>15</v>
      </c>
      <c r="B15" s="4">
        <v>163174522.64</v>
      </c>
      <c r="C15" s="4">
        <v>147134450.16</v>
      </c>
      <c r="D15" s="4">
        <v>310308972.79999995</v>
      </c>
      <c r="E15" s="5">
        <f t="shared" si="0"/>
        <v>0.5258453249599362</v>
      </c>
      <c r="F15" s="5">
        <f t="shared" si="0"/>
        <v>0.47415467504006387</v>
      </c>
    </row>
    <row r="16" spans="1:6" ht="12.75">
      <c r="A16" s="1" t="s">
        <v>16</v>
      </c>
      <c r="B16" s="4">
        <v>1059237.2</v>
      </c>
      <c r="C16" s="4">
        <v>591741.2</v>
      </c>
      <c r="D16" s="4">
        <v>1650978.4</v>
      </c>
      <c r="E16" s="5">
        <f t="shared" si="0"/>
        <v>0.6415815010057067</v>
      </c>
      <c r="F16" s="5">
        <f t="shared" si="0"/>
        <v>0.3584184989942933</v>
      </c>
    </row>
    <row r="17" spans="1:6" ht="12.75">
      <c r="A17" s="1" t="s">
        <v>17</v>
      </c>
      <c r="B17" s="4">
        <v>322537.01</v>
      </c>
      <c r="C17" s="4">
        <v>151410.44</v>
      </c>
      <c r="D17" s="4">
        <v>473947.45</v>
      </c>
      <c r="E17" s="5">
        <f t="shared" si="0"/>
        <v>0.6805332743113187</v>
      </c>
      <c r="F17" s="5">
        <f t="shared" si="0"/>
        <v>0.3194667256886813</v>
      </c>
    </row>
    <row r="18" spans="1:6" ht="12.75">
      <c r="A18" s="1" t="s">
        <v>18</v>
      </c>
      <c r="B18" s="4">
        <v>44713251.46</v>
      </c>
      <c r="C18" s="4">
        <v>38944152.2</v>
      </c>
      <c r="D18" s="4">
        <v>83657403.66</v>
      </c>
      <c r="E18" s="5">
        <f t="shared" si="0"/>
        <v>0.5344805062528999</v>
      </c>
      <c r="F18" s="5">
        <f t="shared" si="0"/>
        <v>0.46551949374710017</v>
      </c>
    </row>
    <row r="19" spans="1:6" ht="12.75">
      <c r="A19" s="1" t="s">
        <v>19</v>
      </c>
      <c r="B19" s="4">
        <v>13410170.71</v>
      </c>
      <c r="C19" s="4">
        <v>11811833.5</v>
      </c>
      <c r="D19" s="4">
        <v>25222004.21</v>
      </c>
      <c r="E19" s="5">
        <f t="shared" si="0"/>
        <v>0.5316853727541266</v>
      </c>
      <c r="F19" s="5">
        <f t="shared" si="0"/>
        <v>0.4683146272458734</v>
      </c>
    </row>
    <row r="20" spans="1:6" ht="12.75">
      <c r="A20" s="1" t="s">
        <v>20</v>
      </c>
      <c r="B20" s="4">
        <v>13831220.2</v>
      </c>
      <c r="C20" s="4">
        <v>7078965.95</v>
      </c>
      <c r="D20" s="4">
        <v>20910186.15</v>
      </c>
      <c r="E20" s="5">
        <f t="shared" si="0"/>
        <v>0.661458492085208</v>
      </c>
      <c r="F20" s="5">
        <f t="shared" si="0"/>
        <v>0.3385415079147921</v>
      </c>
    </row>
    <row r="21" spans="1:6" ht="12.75">
      <c r="A21" s="1" t="s">
        <v>21</v>
      </c>
      <c r="B21" s="4">
        <v>3789265.97</v>
      </c>
      <c r="C21" s="4">
        <v>2109249.1</v>
      </c>
      <c r="D21" s="4">
        <v>5898515.07</v>
      </c>
      <c r="E21" s="5">
        <f t="shared" si="0"/>
        <v>0.6424101532387879</v>
      </c>
      <c r="F21" s="5">
        <f t="shared" si="0"/>
        <v>0.357589846761212</v>
      </c>
    </row>
    <row r="22" spans="1:6" ht="12.75">
      <c r="A22" s="1" t="s">
        <v>22</v>
      </c>
      <c r="B22" s="4">
        <v>617072</v>
      </c>
      <c r="C22" s="4">
        <v>598499.67</v>
      </c>
      <c r="D22" s="4">
        <v>1215571.67</v>
      </c>
      <c r="E22" s="5">
        <f t="shared" si="0"/>
        <v>0.5076393397684236</v>
      </c>
      <c r="F22" s="5">
        <f t="shared" si="0"/>
        <v>0.49236066023157654</v>
      </c>
    </row>
    <row r="23" spans="1:6" ht="12.75">
      <c r="A23" s="1" t="s">
        <v>23</v>
      </c>
      <c r="B23" s="4">
        <v>334317.2</v>
      </c>
      <c r="C23" s="4">
        <v>271066.95</v>
      </c>
      <c r="D23" s="4">
        <v>605384.15</v>
      </c>
      <c r="E23" s="5">
        <f t="shared" si="0"/>
        <v>0.5522397637929569</v>
      </c>
      <c r="F23" s="5">
        <f t="shared" si="0"/>
        <v>0.4477602362070431</v>
      </c>
    </row>
    <row r="24" spans="1:6" ht="12.75">
      <c r="A24" s="1" t="s">
        <v>24</v>
      </c>
      <c r="B24" s="4">
        <v>608554.1</v>
      </c>
      <c r="C24" s="4">
        <v>166503.4</v>
      </c>
      <c r="D24" s="4">
        <v>775057.5</v>
      </c>
      <c r="E24" s="5">
        <f t="shared" si="0"/>
        <v>0.7851728420149473</v>
      </c>
      <c r="F24" s="5">
        <f t="shared" si="0"/>
        <v>0.21482715798505272</v>
      </c>
    </row>
    <row r="25" spans="1:6" ht="12.75">
      <c r="A25" s="1" t="s">
        <v>25</v>
      </c>
      <c r="B25" s="4">
        <v>2959790.4</v>
      </c>
      <c r="C25" s="4">
        <v>1424040.62</v>
      </c>
      <c r="D25" s="4">
        <v>4383831.02</v>
      </c>
      <c r="E25" s="5">
        <f t="shared" si="0"/>
        <v>0.6751606954047239</v>
      </c>
      <c r="F25" s="5">
        <f t="shared" si="0"/>
        <v>0.32483930459527616</v>
      </c>
    </row>
    <row r="26" spans="1:6" ht="12.75">
      <c r="A26" s="1" t="s">
        <v>26</v>
      </c>
      <c r="B26" s="4">
        <v>278806.68</v>
      </c>
      <c r="C26" s="4">
        <v>136039.94</v>
      </c>
      <c r="D26" s="4">
        <v>414846.62</v>
      </c>
      <c r="E26" s="5">
        <f t="shared" si="0"/>
        <v>0.6720717165298346</v>
      </c>
      <c r="F26" s="5">
        <f t="shared" si="0"/>
        <v>0.32792828347016545</v>
      </c>
    </row>
    <row r="27" spans="1:6" ht="12.75">
      <c r="A27" s="1" t="s">
        <v>27</v>
      </c>
      <c r="B27" s="4">
        <v>577194.8</v>
      </c>
      <c r="C27" s="4">
        <v>381315.55</v>
      </c>
      <c r="D27" s="4">
        <v>958510.35</v>
      </c>
      <c r="E27" s="5">
        <f t="shared" si="0"/>
        <v>0.6021789957719289</v>
      </c>
      <c r="F27" s="5">
        <f t="shared" si="0"/>
        <v>0.3978210042280712</v>
      </c>
    </row>
    <row r="28" spans="1:6" ht="12.75">
      <c r="A28" s="1" t="s">
        <v>28</v>
      </c>
      <c r="B28" s="4">
        <v>1372992.6</v>
      </c>
      <c r="C28" s="4">
        <v>777531.4</v>
      </c>
      <c r="D28" s="4">
        <v>2150524</v>
      </c>
      <c r="E28" s="5">
        <f t="shared" si="0"/>
        <v>0.6384456067451468</v>
      </c>
      <c r="F28" s="5">
        <f t="shared" si="0"/>
        <v>0.3615543932548532</v>
      </c>
    </row>
    <row r="29" spans="1:6" ht="12.75">
      <c r="A29" s="1" t="s">
        <v>29</v>
      </c>
      <c r="B29" s="4">
        <v>7765561.9</v>
      </c>
      <c r="C29" s="4">
        <v>5520364.87</v>
      </c>
      <c r="D29" s="4">
        <v>13285926.77</v>
      </c>
      <c r="E29" s="5">
        <f t="shared" si="0"/>
        <v>0.5844953110485946</v>
      </c>
      <c r="F29" s="5">
        <f t="shared" si="0"/>
        <v>0.4155046889514054</v>
      </c>
    </row>
    <row r="30" spans="1:6" ht="12.75">
      <c r="A30" s="1" t="s">
        <v>30</v>
      </c>
      <c r="B30" s="4">
        <v>4374073.9</v>
      </c>
      <c r="C30" s="4">
        <v>2511250</v>
      </c>
      <c r="D30" s="4">
        <v>6885323.9</v>
      </c>
      <c r="E30" s="5">
        <f t="shared" si="0"/>
        <v>0.6352749650601042</v>
      </c>
      <c r="F30" s="5">
        <f t="shared" si="0"/>
        <v>0.36472503493989583</v>
      </c>
    </row>
    <row r="31" spans="1:6" ht="12.75">
      <c r="A31" s="1" t="s">
        <v>31</v>
      </c>
      <c r="B31" s="4">
        <v>66838592.91</v>
      </c>
      <c r="C31" s="4">
        <v>55474609.13</v>
      </c>
      <c r="D31" s="4">
        <v>122313202.03999999</v>
      </c>
      <c r="E31" s="5">
        <f t="shared" si="0"/>
        <v>0.546454444779737</v>
      </c>
      <c r="F31" s="5">
        <f t="shared" si="0"/>
        <v>0.453545555220263</v>
      </c>
    </row>
    <row r="32" spans="1:6" ht="12.75">
      <c r="A32" s="1" t="s">
        <v>32</v>
      </c>
      <c r="B32" s="4">
        <v>362763.1</v>
      </c>
      <c r="C32" s="4">
        <v>179852.52</v>
      </c>
      <c r="D32" s="4">
        <v>542615.62</v>
      </c>
      <c r="E32" s="5">
        <f t="shared" si="0"/>
        <v>0.6685452586123488</v>
      </c>
      <c r="F32" s="5">
        <f t="shared" si="0"/>
        <v>0.33145474138765113</v>
      </c>
    </row>
    <row r="33" spans="1:6" ht="12.75">
      <c r="A33" s="1" t="s">
        <v>33</v>
      </c>
      <c r="B33" s="4">
        <v>16796741.86</v>
      </c>
      <c r="C33" s="4">
        <v>8872470.83</v>
      </c>
      <c r="D33" s="4">
        <v>25669212.689999998</v>
      </c>
      <c r="E33" s="5">
        <f t="shared" si="0"/>
        <v>0.6543536049527353</v>
      </c>
      <c r="F33" s="5">
        <f t="shared" si="0"/>
        <v>0.34564639504726474</v>
      </c>
    </row>
    <row r="34" spans="1:6" ht="12.75">
      <c r="A34" s="1" t="s">
        <v>34</v>
      </c>
      <c r="B34" s="4">
        <v>963069.1</v>
      </c>
      <c r="C34" s="4">
        <v>608063.93</v>
      </c>
      <c r="D34" s="4">
        <v>1571133.03</v>
      </c>
      <c r="E34" s="5">
        <f t="shared" si="0"/>
        <v>0.6129774383267851</v>
      </c>
      <c r="F34" s="5">
        <f t="shared" si="0"/>
        <v>0.3870225616732149</v>
      </c>
    </row>
    <row r="35" spans="1:6" ht="12.75">
      <c r="A35" s="1" t="s">
        <v>35</v>
      </c>
      <c r="B35" s="4">
        <v>390366.66</v>
      </c>
      <c r="C35" s="4">
        <v>280629.87</v>
      </c>
      <c r="D35" s="4">
        <v>670996.53</v>
      </c>
      <c r="E35" s="5">
        <f aca="true" t="shared" si="1" ref="E35:F70">+B35/$D35</f>
        <v>0.5817715033489069</v>
      </c>
      <c r="F35" s="5">
        <f t="shared" si="1"/>
        <v>0.41822849665109296</v>
      </c>
    </row>
    <row r="36" spans="1:6" ht="12.75">
      <c r="A36" s="1" t="s">
        <v>36</v>
      </c>
      <c r="B36" s="4">
        <v>207193.7</v>
      </c>
      <c r="C36" s="4">
        <v>114962.05</v>
      </c>
      <c r="D36" s="4">
        <v>322155.75</v>
      </c>
      <c r="E36" s="5">
        <f t="shared" si="1"/>
        <v>0.6431476079505022</v>
      </c>
      <c r="F36" s="5">
        <f t="shared" si="1"/>
        <v>0.3568523920494978</v>
      </c>
    </row>
    <row r="37" spans="1:6" ht="12.75">
      <c r="A37" s="1" t="s">
        <v>37</v>
      </c>
      <c r="B37" s="4">
        <v>17467085.5</v>
      </c>
      <c r="C37" s="4">
        <v>11863402.35</v>
      </c>
      <c r="D37" s="4">
        <v>29330487.85</v>
      </c>
      <c r="E37" s="5">
        <f t="shared" si="1"/>
        <v>0.5955265929884627</v>
      </c>
      <c r="F37" s="5">
        <f t="shared" si="1"/>
        <v>0.4044734070115373</v>
      </c>
    </row>
    <row r="38" spans="1:6" ht="12.75">
      <c r="A38" s="1" t="s">
        <v>38</v>
      </c>
      <c r="B38" s="4">
        <v>78231058.39</v>
      </c>
      <c r="C38" s="4">
        <v>47297874.34</v>
      </c>
      <c r="D38" s="4">
        <v>125528932.73</v>
      </c>
      <c r="E38" s="5">
        <f t="shared" si="1"/>
        <v>0.6232113719812075</v>
      </c>
      <c r="F38" s="5">
        <f t="shared" si="1"/>
        <v>0.37678862801879254</v>
      </c>
    </row>
    <row r="39" spans="1:6" ht="12.75">
      <c r="A39" s="1" t="s">
        <v>39</v>
      </c>
      <c r="B39" s="4">
        <v>10902269.15</v>
      </c>
      <c r="C39" s="4">
        <v>10575355.46</v>
      </c>
      <c r="D39" s="4">
        <v>21477624.61</v>
      </c>
      <c r="E39" s="5">
        <f t="shared" si="1"/>
        <v>0.5076105643882003</v>
      </c>
      <c r="F39" s="5">
        <f t="shared" si="1"/>
        <v>0.49238943561179976</v>
      </c>
    </row>
    <row r="40" spans="1:6" ht="12.75">
      <c r="A40" s="1" t="s">
        <v>40</v>
      </c>
      <c r="B40" s="4">
        <v>1453063.53</v>
      </c>
      <c r="C40" s="4">
        <v>768109.1</v>
      </c>
      <c r="D40" s="4">
        <v>2221172.63</v>
      </c>
      <c r="E40" s="5">
        <f t="shared" si="1"/>
        <v>0.6541875720843905</v>
      </c>
      <c r="F40" s="5">
        <f t="shared" si="1"/>
        <v>0.3458124279156096</v>
      </c>
    </row>
    <row r="41" spans="1:6" ht="12.75">
      <c r="A41" s="1" t="s">
        <v>41</v>
      </c>
      <c r="B41" s="4">
        <v>84564.2</v>
      </c>
      <c r="C41" s="4">
        <v>98365.75</v>
      </c>
      <c r="D41" s="4">
        <v>182929.95</v>
      </c>
      <c r="E41" s="5">
        <f t="shared" si="1"/>
        <v>0.4622764068978316</v>
      </c>
      <c r="F41" s="5">
        <f t="shared" si="1"/>
        <v>0.5377235931021683</v>
      </c>
    </row>
    <row r="42" spans="1:6" ht="12.75">
      <c r="A42" s="1" t="s">
        <v>42</v>
      </c>
      <c r="B42" s="4">
        <v>503776.45</v>
      </c>
      <c r="C42" s="4">
        <v>221995.2</v>
      </c>
      <c r="D42" s="4">
        <v>725771.65</v>
      </c>
      <c r="E42" s="5">
        <f t="shared" si="1"/>
        <v>0.6941252803137185</v>
      </c>
      <c r="F42" s="5">
        <f t="shared" si="1"/>
        <v>0.3058747196862815</v>
      </c>
    </row>
    <row r="43" spans="1:6" ht="12.75">
      <c r="A43" s="1" t="s">
        <v>43</v>
      </c>
      <c r="B43" s="4">
        <v>28392060</v>
      </c>
      <c r="C43" s="4">
        <v>19632942.2</v>
      </c>
      <c r="D43" s="4">
        <v>48025002.2</v>
      </c>
      <c r="E43" s="5">
        <f t="shared" si="1"/>
        <v>0.5911933097214933</v>
      </c>
      <c r="F43" s="5">
        <f t="shared" si="1"/>
        <v>0.4088066902785066</v>
      </c>
    </row>
    <row r="44" spans="1:6" ht="12.75">
      <c r="A44" s="1" t="s">
        <v>44</v>
      </c>
      <c r="B44" s="4">
        <v>15974118.15</v>
      </c>
      <c r="C44" s="4">
        <v>9766437.71</v>
      </c>
      <c r="D44" s="4">
        <v>25740555.86</v>
      </c>
      <c r="E44" s="5">
        <f t="shared" si="1"/>
        <v>0.6205817091472865</v>
      </c>
      <c r="F44" s="5">
        <f t="shared" si="1"/>
        <v>0.3794182908527136</v>
      </c>
    </row>
    <row r="45" spans="1:6" ht="12.75">
      <c r="A45" s="1" t="s">
        <v>45</v>
      </c>
      <c r="B45" s="4">
        <v>18096974.2</v>
      </c>
      <c r="C45" s="4">
        <v>10901467.5</v>
      </c>
      <c r="D45" s="4">
        <v>28998441.7</v>
      </c>
      <c r="E45" s="5">
        <f t="shared" si="1"/>
        <v>0.6240671270277257</v>
      </c>
      <c r="F45" s="5">
        <f t="shared" si="1"/>
        <v>0.37593287297227423</v>
      </c>
    </row>
    <row r="46" spans="1:6" ht="12.75">
      <c r="A46" s="1" t="s">
        <v>46</v>
      </c>
      <c r="B46" s="4">
        <v>19905354.27</v>
      </c>
      <c r="C46" s="4">
        <v>12566288.38</v>
      </c>
      <c r="D46" s="4">
        <v>32471642.65</v>
      </c>
      <c r="E46" s="5">
        <f t="shared" si="1"/>
        <v>0.6130073087017051</v>
      </c>
      <c r="F46" s="5">
        <f t="shared" si="1"/>
        <v>0.38699269129829506</v>
      </c>
    </row>
    <row r="47" spans="1:6" ht="12.75">
      <c r="A47" s="1" t="s">
        <v>47</v>
      </c>
      <c r="B47" s="4">
        <v>5734570.18</v>
      </c>
      <c r="C47" s="4">
        <v>4103349.48</v>
      </c>
      <c r="D47" s="4">
        <v>9837919.66</v>
      </c>
      <c r="E47" s="5">
        <f t="shared" si="1"/>
        <v>0.5829047581386734</v>
      </c>
      <c r="F47" s="5">
        <f t="shared" si="1"/>
        <v>0.41709524186132657</v>
      </c>
    </row>
    <row r="48" spans="1:6" ht="12.75">
      <c r="A48" s="1" t="s">
        <v>48</v>
      </c>
      <c r="B48" s="4">
        <v>16357566.4</v>
      </c>
      <c r="C48" s="4">
        <v>11686648.4</v>
      </c>
      <c r="D48" s="4">
        <v>28044214.8</v>
      </c>
      <c r="E48" s="5">
        <f t="shared" si="1"/>
        <v>0.5832777461111159</v>
      </c>
      <c r="F48" s="5">
        <f t="shared" si="1"/>
        <v>0.41672225388888406</v>
      </c>
    </row>
    <row r="49" spans="1:6" ht="12.75">
      <c r="A49" s="1" t="s">
        <v>49</v>
      </c>
      <c r="B49" s="4">
        <v>2218583.85</v>
      </c>
      <c r="C49" s="4">
        <v>970851</v>
      </c>
      <c r="D49" s="4">
        <v>3189434.85</v>
      </c>
      <c r="E49" s="5">
        <f t="shared" si="1"/>
        <v>0.695604066030695</v>
      </c>
      <c r="F49" s="5">
        <f t="shared" si="1"/>
        <v>0.3043959339693049</v>
      </c>
    </row>
    <row r="50" spans="1:6" ht="12.75">
      <c r="A50" s="1" t="s">
        <v>50</v>
      </c>
      <c r="B50" s="4">
        <v>78355730.26</v>
      </c>
      <c r="C50" s="4">
        <v>58199682</v>
      </c>
      <c r="D50" s="4">
        <v>136555412.26</v>
      </c>
      <c r="E50" s="5">
        <f t="shared" si="1"/>
        <v>0.5738017187543732</v>
      </c>
      <c r="F50" s="5">
        <f t="shared" si="1"/>
        <v>0.42619828124562686</v>
      </c>
    </row>
    <row r="51" spans="1:6" ht="12.75">
      <c r="A51" s="1" t="s">
        <v>51</v>
      </c>
      <c r="B51" s="4">
        <v>24254877.87</v>
      </c>
      <c r="C51" s="4">
        <v>14216544</v>
      </c>
      <c r="D51" s="4">
        <v>38471421.870000005</v>
      </c>
      <c r="E51" s="5">
        <f t="shared" si="1"/>
        <v>0.6304648149465446</v>
      </c>
      <c r="F51" s="5">
        <f t="shared" si="1"/>
        <v>0.36953518505345534</v>
      </c>
    </row>
    <row r="52" spans="1:6" ht="12.75">
      <c r="A52" s="1" t="s">
        <v>52</v>
      </c>
      <c r="B52" s="4">
        <v>150851528.67</v>
      </c>
      <c r="C52" s="4">
        <v>104642710.9</v>
      </c>
      <c r="D52" s="4">
        <v>255494239.57</v>
      </c>
      <c r="E52" s="5">
        <f t="shared" si="1"/>
        <v>0.5904302536287511</v>
      </c>
      <c r="F52" s="5">
        <f t="shared" si="1"/>
        <v>0.40956974637124893</v>
      </c>
    </row>
    <row r="53" spans="1:6" ht="12.75">
      <c r="A53" s="1" t="s">
        <v>53</v>
      </c>
      <c r="B53" s="4">
        <v>27055362.57</v>
      </c>
      <c r="C53" s="4">
        <v>17848512.45</v>
      </c>
      <c r="D53" s="4">
        <v>44903875.019999996</v>
      </c>
      <c r="E53" s="5">
        <f t="shared" si="1"/>
        <v>0.6025173230138747</v>
      </c>
      <c r="F53" s="5">
        <f t="shared" si="1"/>
        <v>0.3974826769861253</v>
      </c>
    </row>
    <row r="54" spans="1:6" ht="12.75">
      <c r="A54" s="1" t="s">
        <v>54</v>
      </c>
      <c r="B54" s="4">
        <v>58744917.07</v>
      </c>
      <c r="C54" s="4">
        <v>51048008.55</v>
      </c>
      <c r="D54" s="4">
        <v>109792925.62</v>
      </c>
      <c r="E54" s="5">
        <f t="shared" si="1"/>
        <v>0.535051932884271</v>
      </c>
      <c r="F54" s="5">
        <f t="shared" si="1"/>
        <v>0.46494806711572895</v>
      </c>
    </row>
    <row r="55" spans="1:6" ht="12.75">
      <c r="A55" s="1" t="s">
        <v>55</v>
      </c>
      <c r="B55" s="4">
        <v>23885640.23</v>
      </c>
      <c r="C55" s="4">
        <v>17246906.93</v>
      </c>
      <c r="D55" s="4">
        <v>41132547.16</v>
      </c>
      <c r="E55" s="5">
        <f t="shared" si="1"/>
        <v>0.5806992729404313</v>
      </c>
      <c r="F55" s="5">
        <f t="shared" si="1"/>
        <v>0.4193007270595688</v>
      </c>
    </row>
    <row r="56" spans="1:6" ht="12.75">
      <c r="A56" s="1" t="s">
        <v>56</v>
      </c>
      <c r="B56" s="4">
        <v>1606028.2</v>
      </c>
      <c r="C56" s="4">
        <v>1082372.9</v>
      </c>
      <c r="D56" s="4">
        <v>2688401.1</v>
      </c>
      <c r="E56" s="5">
        <f t="shared" si="1"/>
        <v>0.597391587140773</v>
      </c>
      <c r="F56" s="5">
        <f t="shared" si="1"/>
        <v>0.40260841285922694</v>
      </c>
    </row>
    <row r="57" spans="1:6" ht="12.75">
      <c r="A57" s="1" t="s">
        <v>57</v>
      </c>
      <c r="B57" s="4">
        <v>23807086.1</v>
      </c>
      <c r="C57" s="4">
        <v>15995466.5</v>
      </c>
      <c r="D57" s="4">
        <v>39802552.6</v>
      </c>
      <c r="E57" s="5">
        <f t="shared" si="1"/>
        <v>0.5981296310126603</v>
      </c>
      <c r="F57" s="5">
        <f t="shared" si="1"/>
        <v>0.40187036898733974</v>
      </c>
    </row>
    <row r="58" spans="1:6" ht="12.75">
      <c r="A58" s="1" t="s">
        <v>58</v>
      </c>
      <c r="B58" s="4">
        <v>27406284.59</v>
      </c>
      <c r="C58" s="4">
        <v>15206200.01</v>
      </c>
      <c r="D58" s="4">
        <v>42612484.6</v>
      </c>
      <c r="E58" s="5">
        <f t="shared" si="1"/>
        <v>0.6431515281791383</v>
      </c>
      <c r="F58" s="5">
        <f t="shared" si="1"/>
        <v>0.3568484718208616</v>
      </c>
    </row>
    <row r="59" spans="1:6" ht="12.75">
      <c r="A59" s="1" t="s">
        <v>59</v>
      </c>
      <c r="B59" s="4">
        <v>9226453.6</v>
      </c>
      <c r="C59" s="4">
        <v>7330715.7</v>
      </c>
      <c r="D59" s="4">
        <v>16557169.3</v>
      </c>
      <c r="E59" s="5">
        <f t="shared" si="1"/>
        <v>0.5572482489503806</v>
      </c>
      <c r="F59" s="5">
        <f t="shared" si="1"/>
        <v>0.44275175104961934</v>
      </c>
    </row>
    <row r="60" spans="1:6" ht="12.75">
      <c r="A60" s="1" t="s">
        <v>60</v>
      </c>
      <c r="B60" s="4">
        <v>47653276.15</v>
      </c>
      <c r="C60" s="4">
        <v>30280500.95</v>
      </c>
      <c r="D60" s="4">
        <v>77933777.1</v>
      </c>
      <c r="E60" s="5">
        <f t="shared" si="1"/>
        <v>0.6114585732044546</v>
      </c>
      <c r="F60" s="5">
        <f t="shared" si="1"/>
        <v>0.3885414267955454</v>
      </c>
    </row>
    <row r="61" spans="1:6" ht="12.75">
      <c r="A61" s="1" t="s">
        <v>61</v>
      </c>
      <c r="B61" s="4">
        <v>23973716.62</v>
      </c>
      <c r="C61" s="4">
        <v>21685068.47</v>
      </c>
      <c r="D61" s="4">
        <v>45658785.09</v>
      </c>
      <c r="E61" s="5">
        <f t="shared" si="1"/>
        <v>0.5250625169448634</v>
      </c>
      <c r="F61" s="5">
        <f t="shared" si="1"/>
        <v>0.47493748305513656</v>
      </c>
    </row>
    <row r="62" spans="1:6" ht="12.75">
      <c r="A62" s="1" t="s">
        <v>62</v>
      </c>
      <c r="B62" s="4">
        <v>5203173.53</v>
      </c>
      <c r="C62" s="4">
        <v>2138610.76</v>
      </c>
      <c r="D62" s="4">
        <v>7341784.29</v>
      </c>
      <c r="E62" s="5">
        <f t="shared" si="1"/>
        <v>0.7087069470410714</v>
      </c>
      <c r="F62" s="5">
        <f t="shared" si="1"/>
        <v>0.29129305295892854</v>
      </c>
    </row>
    <row r="63" spans="1:6" ht="12.75">
      <c r="A63" s="1" t="s">
        <v>63</v>
      </c>
      <c r="B63" s="4">
        <v>932150.8</v>
      </c>
      <c r="C63" s="4">
        <v>587554.57</v>
      </c>
      <c r="D63" s="4">
        <v>1519705.37</v>
      </c>
      <c r="E63" s="5">
        <f t="shared" si="1"/>
        <v>0.6133759993228161</v>
      </c>
      <c r="F63" s="5">
        <f t="shared" si="1"/>
        <v>0.38662400067718383</v>
      </c>
    </row>
    <row r="64" spans="1:6" ht="12.75">
      <c r="A64" s="1" t="s">
        <v>64</v>
      </c>
      <c r="B64" s="4">
        <v>538296</v>
      </c>
      <c r="C64" s="4">
        <v>301163.69</v>
      </c>
      <c r="D64" s="4">
        <v>839459.69</v>
      </c>
      <c r="E64" s="5">
        <f t="shared" si="1"/>
        <v>0.6412410344563418</v>
      </c>
      <c r="F64" s="5">
        <f t="shared" si="1"/>
        <v>0.3587589655436582</v>
      </c>
    </row>
    <row r="65" spans="1:6" ht="12.75">
      <c r="A65" s="1" t="s">
        <v>65</v>
      </c>
      <c r="B65" s="4">
        <v>65859.3903</v>
      </c>
      <c r="C65" s="4">
        <v>133714.5197</v>
      </c>
      <c r="D65" s="6">
        <v>199573.91</v>
      </c>
      <c r="E65" s="5">
        <f t="shared" si="1"/>
        <v>0.33</v>
      </c>
      <c r="F65" s="5">
        <f t="shared" si="1"/>
        <v>0.67</v>
      </c>
    </row>
    <row r="66" spans="1:6" ht="12.75">
      <c r="A66" s="1" t="s">
        <v>66</v>
      </c>
      <c r="B66" s="4">
        <v>31313540.78</v>
      </c>
      <c r="C66" s="4">
        <v>22452654.01</v>
      </c>
      <c r="D66" s="4">
        <v>53766194.79000001</v>
      </c>
      <c r="E66" s="5">
        <f t="shared" si="1"/>
        <v>0.5824020260742726</v>
      </c>
      <c r="F66" s="5">
        <f t="shared" si="1"/>
        <v>0.4175979739257274</v>
      </c>
    </row>
    <row r="67" spans="1:6" ht="12.75">
      <c r="A67" s="1" t="s">
        <v>67</v>
      </c>
      <c r="B67" s="4">
        <v>1295523.6</v>
      </c>
      <c r="C67" s="4">
        <v>887871.25</v>
      </c>
      <c r="D67" s="4">
        <v>2183394.85</v>
      </c>
      <c r="E67" s="5">
        <f t="shared" si="1"/>
        <v>0.5933528697294491</v>
      </c>
      <c r="F67" s="5">
        <f t="shared" si="1"/>
        <v>0.4066471302705509</v>
      </c>
    </row>
    <row r="68" spans="1:6" ht="12.75">
      <c r="A68" s="1" t="s">
        <v>68</v>
      </c>
      <c r="B68" s="4">
        <v>23856675.2</v>
      </c>
      <c r="C68" s="4">
        <v>12072799.55</v>
      </c>
      <c r="D68" s="4">
        <v>35929474.75</v>
      </c>
      <c r="E68" s="5">
        <f t="shared" si="1"/>
        <v>0.6639861942317985</v>
      </c>
      <c r="F68" s="5">
        <f t="shared" si="1"/>
        <v>0.3360138057682015</v>
      </c>
    </row>
    <row r="69" spans="1:6" ht="12.75">
      <c r="A69" s="1" t="s">
        <v>69</v>
      </c>
      <c r="B69" s="4">
        <v>442167.95</v>
      </c>
      <c r="C69" s="4">
        <v>313354.21</v>
      </c>
      <c r="D69" s="4">
        <v>755522.16</v>
      </c>
      <c r="E69" s="5">
        <f t="shared" si="1"/>
        <v>0.5852481547331451</v>
      </c>
      <c r="F69" s="5">
        <f t="shared" si="1"/>
        <v>0.41475184526685493</v>
      </c>
    </row>
    <row r="70" spans="1:6" ht="12.75">
      <c r="A70" s="1" t="s">
        <v>70</v>
      </c>
      <c r="B70" s="4">
        <v>1433303576.2799997</v>
      </c>
      <c r="C70" s="4">
        <v>1046122120.7700002</v>
      </c>
      <c r="D70" s="4">
        <v>2479425697.05</v>
      </c>
      <c r="E70" s="5">
        <f t="shared" si="1"/>
        <v>0.5780788583361591</v>
      </c>
      <c r="F70" s="5">
        <f t="shared" si="1"/>
        <v>0.42192114166384076</v>
      </c>
    </row>
    <row r="71" spans="1:7" ht="12.75">
      <c r="A71" s="1" t="s">
        <v>71</v>
      </c>
      <c r="B71" s="4"/>
      <c r="C71" s="1"/>
      <c r="D71" s="4">
        <v>2631100000</v>
      </c>
      <c r="E71" s="4"/>
      <c r="F71" s="1"/>
      <c r="G71" s="9"/>
    </row>
    <row r="72" spans="2:3" ht="12.75">
      <c r="B72" s="7"/>
      <c r="C72" s="7"/>
    </row>
    <row r="73" ht="12.75">
      <c r="A73" s="12" t="s">
        <v>76</v>
      </c>
    </row>
    <row r="77" spans="4:6" ht="12.75">
      <c r="D77" s="8"/>
      <c r="E77" s="8"/>
      <c r="F77" s="8"/>
    </row>
  </sheetData>
  <mergeCells count="1"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2006-02-21T19:50:40Z</dcterms:created>
  <dcterms:modified xsi:type="dcterms:W3CDTF">2006-02-27T14:56:42Z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