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1070" windowHeight="9945" activeTab="0"/>
  </bookViews>
  <sheets>
    <sheet name="FY 2014" sheetId="1" r:id="rId1"/>
  </sheets>
  <definedNames/>
  <calcPr fullCalcOnLoad="1"/>
</workbook>
</file>

<file path=xl/sharedStrings.xml><?xml version="1.0" encoding="utf-8"?>
<sst xmlns="http://schemas.openxmlformats.org/spreadsheetml/2006/main" count="172" uniqueCount="115">
  <si>
    <t>COLLIER COUNTY BOCC</t>
  </si>
  <si>
    <t>JURISDICTION</t>
  </si>
  <si>
    <t>Grand Total</t>
  </si>
  <si>
    <t>RED LIGHT CAMERA STATE PORTION COLLECTION BY JURISDICTION</t>
  </si>
  <si>
    <t>HILLSBOROUGH COUNTY BOCC</t>
  </si>
  <si>
    <t>$70 General Revenue portion</t>
  </si>
  <si>
    <t>$10 Health Admin. Trust Fund</t>
  </si>
  <si>
    <t>$3 Brain &amp; Spinal Cord Injury TF</t>
  </si>
  <si>
    <t>APOPKA</t>
  </si>
  <si>
    <t>AVENTURA</t>
  </si>
  <si>
    <t>BRADENTON</t>
  </si>
  <si>
    <t>COCOA BEACH</t>
  </si>
  <si>
    <t>FORT LAUDERDALE</t>
  </si>
  <si>
    <t>HALLANDALE BEACH</t>
  </si>
  <si>
    <t>HOMESTEAD</t>
  </si>
  <si>
    <t>LAKELAND</t>
  </si>
  <si>
    <t>MIAMI BEACH</t>
  </si>
  <si>
    <t>MIAMI GARDENS</t>
  </si>
  <si>
    <t>NORTH MIAMI FLORIDA</t>
  </si>
  <si>
    <t>OCOEE</t>
  </si>
  <si>
    <t>OPA LOCKA</t>
  </si>
  <si>
    <t>ORLANDO</t>
  </si>
  <si>
    <t>PALM BAY</t>
  </si>
  <si>
    <t>PALM COAST</t>
  </si>
  <si>
    <t>PEMBROKE PINES</t>
  </si>
  <si>
    <t>PORT RICHEY</t>
  </si>
  <si>
    <t>TALLAHASSEE</t>
  </si>
  <si>
    <t>TEMPLE TERRACE</t>
  </si>
  <si>
    <t>WEST MIAMI</t>
  </si>
  <si>
    <t>CAMPBELLTON</t>
  </si>
  <si>
    <t>PALM SPRINGS</t>
  </si>
  <si>
    <t>COUNTY</t>
  </si>
  <si>
    <t>Orange</t>
  </si>
  <si>
    <t>Miami-Dade</t>
  </si>
  <si>
    <t>Manatee</t>
  </si>
  <si>
    <t>Jackson</t>
  </si>
  <si>
    <t>Brevard</t>
  </si>
  <si>
    <t>Broward</t>
  </si>
  <si>
    <t>Polk</t>
  </si>
  <si>
    <t>Flagler</t>
  </si>
  <si>
    <t>Palm Beach</t>
  </si>
  <si>
    <t>WEST PALM BEACH</t>
  </si>
  <si>
    <t>Pasco</t>
  </si>
  <si>
    <t>Leon</t>
  </si>
  <si>
    <t>Hillsborough</t>
  </si>
  <si>
    <t>Collier</t>
  </si>
  <si>
    <t>DUNNELLON</t>
  </si>
  <si>
    <t>Marion</t>
  </si>
  <si>
    <t>HOLLYWOOD</t>
  </si>
  <si>
    <t>SWEETWATER</t>
  </si>
  <si>
    <t>MAITLAND</t>
  </si>
  <si>
    <t>HAINES CITY</t>
  </si>
  <si>
    <t>WINTER SPRINGS</t>
  </si>
  <si>
    <t>Seminole</t>
  </si>
  <si>
    <t>GREEN COVE SPRINGS</t>
  </si>
  <si>
    <t>Clay</t>
  </si>
  <si>
    <t>MIAMI</t>
  </si>
  <si>
    <t>SURFSIDE</t>
  </si>
  <si>
    <t>ORANGE COUNTY BOCC</t>
  </si>
  <si>
    <t>JUNO BEACH</t>
  </si>
  <si>
    <t>KENNETH CITY</t>
  </si>
  <si>
    <t>Pinellas</t>
  </si>
  <si>
    <t>WINTER PARK</t>
  </si>
  <si>
    <t>GULFPORT</t>
  </si>
  <si>
    <t>GULF BREEZE</t>
  </si>
  <si>
    <t>Santa Rosa</t>
  </si>
  <si>
    <t>DAYTONA BEACH</t>
  </si>
  <si>
    <t>Volusia</t>
  </si>
  <si>
    <t>SOUTH PASADENA</t>
  </si>
  <si>
    <t>KEY BISCAYNE</t>
  </si>
  <si>
    <t>BOYNTON BEACH</t>
  </si>
  <si>
    <t>HOLLY HILL</t>
  </si>
  <si>
    <t>HIALEAH GARDENS</t>
  </si>
  <si>
    <t>SUNRISE</t>
  </si>
  <si>
    <t>CUTLER BAY</t>
  </si>
  <si>
    <t>MILTON</t>
  </si>
  <si>
    <t>NEW PORT RICHEY</t>
  </si>
  <si>
    <t>DAVIE</t>
  </si>
  <si>
    <t>CORAL GABLES</t>
  </si>
  <si>
    <t>EL PORTAL</t>
  </si>
  <si>
    <t>PALM BEACH COUNTY BOARD OF C</t>
  </si>
  <si>
    <t xml:space="preserve">MARGATE                                             </t>
  </si>
  <si>
    <t>FLORIDA CITY</t>
  </si>
  <si>
    <t>TAMPA</t>
  </si>
  <si>
    <t>CORAL SPRINGS</t>
  </si>
  <si>
    <t xml:space="preserve">DORAL                                           </t>
  </si>
  <si>
    <t>ST PETERSBURG</t>
  </si>
  <si>
    <t xml:space="preserve">SARASOTA                                            </t>
  </si>
  <si>
    <t>Sarasota</t>
  </si>
  <si>
    <t>MIAMI SPRINGS</t>
  </si>
  <si>
    <t>MEDLEY</t>
  </si>
  <si>
    <t>CLEWISTON</t>
  </si>
  <si>
    <t>Hendry</t>
  </si>
  <si>
    <t>EDGEWOOD</t>
  </si>
  <si>
    <t>GROVELAND</t>
  </si>
  <si>
    <t>Lake</t>
  </si>
  <si>
    <t>WEST PARK</t>
  </si>
  <si>
    <t>BOCA RATON</t>
  </si>
  <si>
    <t>KISSIMMEE</t>
  </si>
  <si>
    <t>Osceola</t>
  </si>
  <si>
    <t>BROOKSVILLE</t>
  </si>
  <si>
    <t>Hernando</t>
  </si>
  <si>
    <t>NORTH BAY VILLAGE</t>
  </si>
  <si>
    <t xml:space="preserve">OLDSMAR                                             </t>
  </si>
  <si>
    <t>COUNTY OF MANATEE BOARD OF COUNTY COMMIS SIONERS</t>
  </si>
  <si>
    <t>BAL HARBOUR VILLAGE</t>
  </si>
  <si>
    <t>CLEARWATER</t>
  </si>
  <si>
    <t>PALATKA</t>
  </si>
  <si>
    <t>Putnam</t>
  </si>
  <si>
    <t xml:space="preserve">TAMARAC                                             </t>
  </si>
  <si>
    <t>Jacksonville Red Light</t>
  </si>
  <si>
    <t>Duval</t>
  </si>
  <si>
    <t>NORTH MIAMI BEACH</t>
  </si>
  <si>
    <t>CLERMONT</t>
  </si>
  <si>
    <t>ORANGE PARK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</si>
</sst>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h:mm:ss\ AM/PM"/>
    <numFmt numFmtId="167" formatCode="[$-409]mmmm\-yy;@"/>
    <numFmt numFmtId="168" formatCode="&quot;$&quot;#,##0.00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0">
    <font>
      <sz val="10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165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="110" zoomScaleNormal="11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33203125" defaultRowHeight="12.75"/>
  <cols>
    <col min="1" max="1" width="32.83203125" style="0" customWidth="1"/>
    <col min="2" max="2" width="12" style="0" customWidth="1"/>
    <col min="3" max="4" width="10.16015625" style="0" bestFit="1" customWidth="1"/>
    <col min="5" max="5" width="10.16015625" style="0" customWidth="1"/>
    <col min="6" max="6" width="10.5" style="0" bestFit="1" customWidth="1"/>
    <col min="7" max="10" width="10.16015625" style="0" customWidth="1"/>
    <col min="11" max="11" width="10.5" style="0" bestFit="1" customWidth="1"/>
    <col min="12" max="14" width="10.16015625" style="0" customWidth="1"/>
    <col min="15" max="15" width="12.5" style="0" customWidth="1"/>
  </cols>
  <sheetData>
    <row r="1" ht="12.75">
      <c r="A1" t="s">
        <v>3</v>
      </c>
    </row>
    <row r="3" spans="1:15" ht="12.75">
      <c r="A3" s="14" t="s">
        <v>1</v>
      </c>
      <c r="B3" s="14" t="s">
        <v>31</v>
      </c>
      <c r="C3" s="15">
        <v>41456</v>
      </c>
      <c r="D3" s="15">
        <v>41487</v>
      </c>
      <c r="E3" s="15">
        <v>41518</v>
      </c>
      <c r="F3" s="15">
        <v>41548</v>
      </c>
      <c r="G3" s="15">
        <v>41579</v>
      </c>
      <c r="H3" s="15">
        <v>41609</v>
      </c>
      <c r="I3" s="15">
        <v>41640</v>
      </c>
      <c r="J3" s="15">
        <v>41671</v>
      </c>
      <c r="K3" s="15">
        <v>41699</v>
      </c>
      <c r="L3" s="15">
        <v>41730</v>
      </c>
      <c r="M3" s="15">
        <v>41760</v>
      </c>
      <c r="N3" s="15">
        <v>41791</v>
      </c>
      <c r="O3" s="16" t="s">
        <v>2</v>
      </c>
    </row>
    <row r="4" spans="1:15" ht="12.75">
      <c r="A4" s="2" t="s">
        <v>11</v>
      </c>
      <c r="B4" s="2" t="s">
        <v>36</v>
      </c>
      <c r="C4" s="3">
        <v>19505</v>
      </c>
      <c r="D4" s="3">
        <v>19671</v>
      </c>
      <c r="E4" s="3">
        <v>20003</v>
      </c>
      <c r="F4" s="3">
        <v>33200</v>
      </c>
      <c r="G4" s="3">
        <v>26394</v>
      </c>
      <c r="H4" s="3">
        <v>46231</v>
      </c>
      <c r="I4" s="3">
        <v>53452</v>
      </c>
      <c r="J4" s="3">
        <v>34860</v>
      </c>
      <c r="K4" s="3">
        <v>36769</v>
      </c>
      <c r="L4" s="3">
        <v>33615</v>
      </c>
      <c r="M4" s="3">
        <v>63827</v>
      </c>
      <c r="N4" s="3">
        <v>47310</v>
      </c>
      <c r="O4" s="3">
        <f aca="true" t="shared" si="0" ref="O4:O35">SUM(C4:N4)</f>
        <v>434837</v>
      </c>
    </row>
    <row r="5" spans="1:15" ht="12.75">
      <c r="A5" s="2" t="s">
        <v>22</v>
      </c>
      <c r="B5" s="2" t="s">
        <v>36</v>
      </c>
      <c r="C5" s="3">
        <v>12035</v>
      </c>
      <c r="D5" s="3">
        <v>3569</v>
      </c>
      <c r="E5" s="3">
        <v>166</v>
      </c>
      <c r="F5" s="3">
        <v>1245</v>
      </c>
      <c r="G5" s="3">
        <v>6142</v>
      </c>
      <c r="H5" s="3">
        <v>11786</v>
      </c>
      <c r="I5" s="3">
        <v>10375</v>
      </c>
      <c r="J5" s="3">
        <v>11270</v>
      </c>
      <c r="K5" s="3">
        <v>9213</v>
      </c>
      <c r="L5" s="3">
        <v>8466</v>
      </c>
      <c r="M5" s="3">
        <v>6723</v>
      </c>
      <c r="N5" s="3">
        <v>1494</v>
      </c>
      <c r="O5" s="3">
        <f t="shared" si="0"/>
        <v>82484</v>
      </c>
    </row>
    <row r="6" spans="1:15" ht="12.75">
      <c r="A6" s="9" t="s">
        <v>84</v>
      </c>
      <c r="B6" s="8" t="s">
        <v>37</v>
      </c>
      <c r="C6" s="3">
        <v>34279</v>
      </c>
      <c r="D6" s="3">
        <v>48638</v>
      </c>
      <c r="E6" s="3">
        <v>15627</v>
      </c>
      <c r="F6" s="3">
        <v>36105</v>
      </c>
      <c r="G6" s="3">
        <v>40255</v>
      </c>
      <c r="H6" s="3">
        <v>29963</v>
      </c>
      <c r="I6" s="3">
        <v>15853</v>
      </c>
      <c r="J6" s="3">
        <v>16102</v>
      </c>
      <c r="K6" s="3">
        <v>12533</v>
      </c>
      <c r="L6" s="3">
        <v>15272</v>
      </c>
      <c r="M6" s="3">
        <v>11205</v>
      </c>
      <c r="N6" s="3">
        <v>13446</v>
      </c>
      <c r="O6" s="3">
        <f t="shared" si="0"/>
        <v>289278</v>
      </c>
    </row>
    <row r="7" spans="1:15" ht="12.75">
      <c r="A7" s="7" t="s">
        <v>77</v>
      </c>
      <c r="B7" s="5" t="s">
        <v>37</v>
      </c>
      <c r="C7" s="3">
        <v>42911</v>
      </c>
      <c r="D7" s="3">
        <v>16849</v>
      </c>
      <c r="E7" s="3">
        <v>17928</v>
      </c>
      <c r="F7" s="3">
        <v>34279</v>
      </c>
      <c r="G7" s="3">
        <v>35493.53</v>
      </c>
      <c r="H7" s="3">
        <v>52954</v>
      </c>
      <c r="I7" s="3">
        <v>43340.71</v>
      </c>
      <c r="J7" s="3">
        <v>37350</v>
      </c>
      <c r="K7" s="3">
        <v>31540</v>
      </c>
      <c r="L7" s="3">
        <v>20169</v>
      </c>
      <c r="M7" s="3">
        <v>16268</v>
      </c>
      <c r="N7" s="3">
        <v>16766</v>
      </c>
      <c r="O7" s="3">
        <f t="shared" si="0"/>
        <v>365848.24</v>
      </c>
    </row>
    <row r="8" spans="1:15" ht="12.75">
      <c r="A8" s="2" t="s">
        <v>12</v>
      </c>
      <c r="B8" s="2" t="s">
        <v>37</v>
      </c>
      <c r="C8" s="3">
        <v>136410.3</v>
      </c>
      <c r="D8" s="3">
        <v>88447.45</v>
      </c>
      <c r="E8" s="3">
        <v>87591.80999999998</v>
      </c>
      <c r="F8" s="3">
        <v>118110.47999999998</v>
      </c>
      <c r="G8" s="3">
        <v>145108.83</v>
      </c>
      <c r="H8" s="3">
        <v>140432.21</v>
      </c>
      <c r="I8" s="3">
        <v>127721.1</v>
      </c>
      <c r="J8" s="3">
        <v>110308</v>
      </c>
      <c r="K8" s="3">
        <v>95905.52</v>
      </c>
      <c r="L8" s="3">
        <v>136725.35</v>
      </c>
      <c r="M8" s="3">
        <v>148351.5</v>
      </c>
      <c r="N8" s="3">
        <v>99963.97</v>
      </c>
      <c r="O8" s="3">
        <f t="shared" si="0"/>
        <v>1435076.52</v>
      </c>
    </row>
    <row r="9" spans="1:15" ht="12.75">
      <c r="A9" s="2" t="s">
        <v>13</v>
      </c>
      <c r="B9" s="2" t="s">
        <v>37</v>
      </c>
      <c r="C9" s="3">
        <v>9960</v>
      </c>
      <c r="D9" s="3">
        <v>7968</v>
      </c>
      <c r="E9" s="3">
        <v>15023</v>
      </c>
      <c r="F9" s="3">
        <v>26477</v>
      </c>
      <c r="G9" s="3">
        <v>34196</v>
      </c>
      <c r="H9" s="3">
        <v>67645</v>
      </c>
      <c r="I9" s="3">
        <v>47393</v>
      </c>
      <c r="J9" s="3">
        <v>40919</v>
      </c>
      <c r="K9" s="3">
        <v>20169</v>
      </c>
      <c r="L9" s="3">
        <v>7850.33</v>
      </c>
      <c r="M9" s="3">
        <v>12533</v>
      </c>
      <c r="N9" s="3">
        <v>39757</v>
      </c>
      <c r="O9" s="3">
        <f t="shared" si="0"/>
        <v>329890.33</v>
      </c>
    </row>
    <row r="10" spans="1:15" ht="12.75">
      <c r="A10" s="2" t="s">
        <v>48</v>
      </c>
      <c r="B10" s="5" t="s">
        <v>37</v>
      </c>
      <c r="C10" s="3">
        <v>124749</v>
      </c>
      <c r="D10" s="3">
        <v>99932</v>
      </c>
      <c r="E10" s="3">
        <v>86486</v>
      </c>
      <c r="F10" s="3">
        <v>121678</v>
      </c>
      <c r="G10" s="3">
        <v>96861</v>
      </c>
      <c r="H10" s="3">
        <v>150479</v>
      </c>
      <c r="I10" s="3">
        <v>122259</v>
      </c>
      <c r="J10" s="3">
        <v>138610</v>
      </c>
      <c r="K10" s="3">
        <v>123587</v>
      </c>
      <c r="L10" s="3">
        <v>110390</v>
      </c>
      <c r="M10" s="3">
        <v>109311</v>
      </c>
      <c r="N10" s="3">
        <v>129480</v>
      </c>
      <c r="O10" s="3">
        <f t="shared" si="0"/>
        <v>1413822</v>
      </c>
    </row>
    <row r="11" spans="1:15" ht="12.75">
      <c r="A11" s="2" t="s">
        <v>81</v>
      </c>
      <c r="B11" s="5" t="s">
        <v>37</v>
      </c>
      <c r="C11" s="3">
        <v>35690</v>
      </c>
      <c r="D11" s="3">
        <v>19090</v>
      </c>
      <c r="E11" s="3">
        <v>15687</v>
      </c>
      <c r="F11" s="3">
        <v>30544</v>
      </c>
      <c r="G11" s="3">
        <v>41832</v>
      </c>
      <c r="H11" s="3">
        <v>49717</v>
      </c>
      <c r="I11" s="3">
        <v>35939</v>
      </c>
      <c r="J11" s="3">
        <v>36603</v>
      </c>
      <c r="K11" s="3">
        <v>54946</v>
      </c>
      <c r="L11" s="3">
        <v>41417</v>
      </c>
      <c r="M11" s="3">
        <v>33864</v>
      </c>
      <c r="N11" s="3">
        <v>37018</v>
      </c>
      <c r="O11" s="3">
        <f t="shared" si="0"/>
        <v>432347</v>
      </c>
    </row>
    <row r="12" spans="1:15" ht="12.75">
      <c r="A12" s="2" t="s">
        <v>24</v>
      </c>
      <c r="B12" s="2" t="s">
        <v>37</v>
      </c>
      <c r="C12" s="3">
        <v>60175</v>
      </c>
      <c r="D12" s="3">
        <v>37184</v>
      </c>
      <c r="E12" s="3">
        <v>166</v>
      </c>
      <c r="F12" s="3"/>
      <c r="G12" s="3"/>
      <c r="H12" s="3"/>
      <c r="I12" s="3"/>
      <c r="J12" s="3"/>
      <c r="K12" s="3"/>
      <c r="L12" s="3"/>
      <c r="M12" s="3"/>
      <c r="N12" s="3"/>
      <c r="O12" s="3">
        <f t="shared" si="0"/>
        <v>97525</v>
      </c>
    </row>
    <row r="13" spans="1:15" ht="12.75">
      <c r="A13" s="7" t="s">
        <v>73</v>
      </c>
      <c r="B13" s="8" t="s">
        <v>37</v>
      </c>
      <c r="C13" s="3">
        <v>99646.23000000001</v>
      </c>
      <c r="D13" s="3">
        <v>98438</v>
      </c>
      <c r="E13" s="3">
        <v>114374</v>
      </c>
      <c r="F13" s="3">
        <v>130725</v>
      </c>
      <c r="G13" s="3">
        <v>125589.51000000001</v>
      </c>
      <c r="H13" s="3">
        <v>76593.23999999999</v>
      </c>
      <c r="I13" s="3">
        <v>125216.01000000001</v>
      </c>
      <c r="J13" s="3"/>
      <c r="K13" s="3">
        <v>122711.37</v>
      </c>
      <c r="L13" s="3">
        <v>100739.34</v>
      </c>
      <c r="M13" s="3">
        <v>110097.92</v>
      </c>
      <c r="N13" s="3">
        <v>60507</v>
      </c>
      <c r="O13" s="3">
        <f t="shared" si="0"/>
        <v>1164637.6199999999</v>
      </c>
    </row>
    <row r="14" spans="1:15" ht="12.75">
      <c r="A14" s="9" t="s">
        <v>109</v>
      </c>
      <c r="B14" s="8" t="s">
        <v>37</v>
      </c>
      <c r="C14" s="3"/>
      <c r="D14" s="3"/>
      <c r="E14" s="3"/>
      <c r="F14" s="3"/>
      <c r="G14" s="3"/>
      <c r="H14" s="3"/>
      <c r="I14" s="3">
        <v>36769</v>
      </c>
      <c r="J14" s="3"/>
      <c r="K14" s="3">
        <v>21772.26</v>
      </c>
      <c r="L14" s="3">
        <v>24991.92</v>
      </c>
      <c r="M14" s="3">
        <v>19618.99</v>
      </c>
      <c r="N14" s="3">
        <v>22576</v>
      </c>
      <c r="O14" s="3">
        <f t="shared" si="0"/>
        <v>125728.17</v>
      </c>
    </row>
    <row r="15" spans="1:15" ht="12.75">
      <c r="A15" s="9" t="s">
        <v>96</v>
      </c>
      <c r="B15" s="8" t="s">
        <v>37</v>
      </c>
      <c r="C15" s="3">
        <v>7387</v>
      </c>
      <c r="D15" s="3">
        <v>8466</v>
      </c>
      <c r="E15" s="3">
        <v>6142</v>
      </c>
      <c r="F15" s="3">
        <v>16019</v>
      </c>
      <c r="G15" s="3">
        <v>10790</v>
      </c>
      <c r="H15" s="3">
        <v>8881</v>
      </c>
      <c r="I15" s="3">
        <v>7802</v>
      </c>
      <c r="J15" s="3"/>
      <c r="K15" s="3">
        <v>4482</v>
      </c>
      <c r="L15" s="3">
        <v>6474</v>
      </c>
      <c r="M15" s="3">
        <v>5810</v>
      </c>
      <c r="N15" s="3">
        <v>4565</v>
      </c>
      <c r="O15" s="3">
        <f t="shared" si="0"/>
        <v>86818</v>
      </c>
    </row>
    <row r="16" spans="1:15" ht="12.75">
      <c r="A16" s="2" t="s">
        <v>54</v>
      </c>
      <c r="B16" s="2" t="s">
        <v>55</v>
      </c>
      <c r="C16" s="3">
        <v>73123</v>
      </c>
      <c r="D16" s="3">
        <v>29714</v>
      </c>
      <c r="E16" s="3">
        <v>35026</v>
      </c>
      <c r="F16" s="3">
        <v>39923</v>
      </c>
      <c r="G16" s="3">
        <v>41915</v>
      </c>
      <c r="H16" s="3">
        <v>61171</v>
      </c>
      <c r="I16" s="3">
        <v>30544</v>
      </c>
      <c r="J16" s="3">
        <v>22991</v>
      </c>
      <c r="K16" s="3">
        <v>27556</v>
      </c>
      <c r="L16" s="3">
        <v>21746</v>
      </c>
      <c r="M16" s="3">
        <v>20335</v>
      </c>
      <c r="N16" s="3">
        <v>23572</v>
      </c>
      <c r="O16" s="3">
        <f t="shared" si="0"/>
        <v>427616</v>
      </c>
    </row>
    <row r="17" spans="1:15" ht="12.75">
      <c r="A17" s="2" t="s">
        <v>114</v>
      </c>
      <c r="B17" s="2" t="s">
        <v>55</v>
      </c>
      <c r="C17" s="3"/>
      <c r="D17" s="3"/>
      <c r="E17" s="3"/>
      <c r="F17" s="3"/>
      <c r="G17" s="3"/>
      <c r="H17" s="3"/>
      <c r="I17" s="3"/>
      <c r="J17" s="3"/>
      <c r="K17" s="3">
        <v>224612.71</v>
      </c>
      <c r="L17" s="3">
        <v>72083.93</v>
      </c>
      <c r="M17" s="3">
        <v>241805.26</v>
      </c>
      <c r="N17" s="3">
        <v>38655.94</v>
      </c>
      <c r="O17" s="3">
        <f t="shared" si="0"/>
        <v>577157.8400000001</v>
      </c>
    </row>
    <row r="18" spans="1:15" ht="12.75">
      <c r="A18" s="2" t="s">
        <v>0</v>
      </c>
      <c r="B18" s="2" t="s">
        <v>45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 t="shared" si="0"/>
        <v>0</v>
      </c>
    </row>
    <row r="19" spans="1:15" ht="12.75">
      <c r="A19" s="9" t="s">
        <v>110</v>
      </c>
      <c r="B19" s="18" t="s">
        <v>111</v>
      </c>
      <c r="C19" s="3"/>
      <c r="D19" s="3"/>
      <c r="E19" s="3"/>
      <c r="F19" s="3"/>
      <c r="G19" s="3"/>
      <c r="H19" s="3"/>
      <c r="I19" s="3">
        <v>1087077.9900000002</v>
      </c>
      <c r="J19" s="3">
        <v>133859.84</v>
      </c>
      <c r="K19" s="3">
        <v>82437.28</v>
      </c>
      <c r="L19" s="3">
        <v>99145.7</v>
      </c>
      <c r="M19" s="3">
        <v>82050.57</v>
      </c>
      <c r="N19" s="3">
        <v>81543.96</v>
      </c>
      <c r="O19" s="3">
        <f t="shared" si="0"/>
        <v>1566115.3400000003</v>
      </c>
    </row>
    <row r="20" spans="1:15" ht="12.75">
      <c r="A20" s="2" t="s">
        <v>23</v>
      </c>
      <c r="B20" s="2" t="s">
        <v>39</v>
      </c>
      <c r="C20" s="3">
        <v>101426</v>
      </c>
      <c r="D20" s="3">
        <v>100928</v>
      </c>
      <c r="E20" s="3">
        <v>97525</v>
      </c>
      <c r="F20" s="3">
        <v>122591</v>
      </c>
      <c r="G20" s="3">
        <v>111137</v>
      </c>
      <c r="H20" s="3">
        <v>101426</v>
      </c>
      <c r="I20" s="3">
        <v>94703</v>
      </c>
      <c r="J20" s="3"/>
      <c r="K20" s="3">
        <v>91134</v>
      </c>
      <c r="L20" s="3">
        <v>91798</v>
      </c>
      <c r="M20" s="3">
        <v>54946</v>
      </c>
      <c r="N20" s="3">
        <v>47144</v>
      </c>
      <c r="O20" s="3">
        <f t="shared" si="0"/>
        <v>1014758</v>
      </c>
    </row>
    <row r="21" spans="1:15" ht="12.75">
      <c r="A21" s="11" t="s">
        <v>91</v>
      </c>
      <c r="B21" s="8" t="s">
        <v>92</v>
      </c>
      <c r="C21" s="3">
        <v>6723</v>
      </c>
      <c r="D21" s="3">
        <v>3984</v>
      </c>
      <c r="E21" s="3">
        <v>8466</v>
      </c>
      <c r="F21" s="3">
        <v>2988</v>
      </c>
      <c r="G21" s="3">
        <v>8549</v>
      </c>
      <c r="H21" s="3">
        <v>6889</v>
      </c>
      <c r="I21" s="3">
        <v>3569</v>
      </c>
      <c r="J21" s="3">
        <v>13280</v>
      </c>
      <c r="K21" s="3">
        <v>9213</v>
      </c>
      <c r="L21" s="3">
        <v>4814</v>
      </c>
      <c r="M21" s="3">
        <v>15189</v>
      </c>
      <c r="N21" s="3">
        <v>17513</v>
      </c>
      <c r="O21" s="3">
        <f t="shared" si="0"/>
        <v>101177</v>
      </c>
    </row>
    <row r="22" spans="1:15" ht="12.75">
      <c r="A22" s="13" t="s">
        <v>100</v>
      </c>
      <c r="B22" s="8" t="s">
        <v>101</v>
      </c>
      <c r="C22" s="3">
        <v>144005</v>
      </c>
      <c r="D22" s="3">
        <v>80925</v>
      </c>
      <c r="E22" s="3">
        <v>81921</v>
      </c>
      <c r="F22" s="3">
        <v>100596</v>
      </c>
      <c r="G22" s="3">
        <v>62084</v>
      </c>
      <c r="H22" s="3">
        <v>106157</v>
      </c>
      <c r="I22" s="3">
        <v>63578</v>
      </c>
      <c r="J22" s="3">
        <v>88063</v>
      </c>
      <c r="K22" s="3">
        <v>100596</v>
      </c>
      <c r="L22" s="3">
        <v>74534</v>
      </c>
      <c r="M22" s="3">
        <v>47725</v>
      </c>
      <c r="N22" s="3">
        <v>110556</v>
      </c>
      <c r="O22" s="3">
        <f t="shared" si="0"/>
        <v>1060740</v>
      </c>
    </row>
    <row r="23" spans="1:15" ht="12.75">
      <c r="A23" s="2" t="s">
        <v>4</v>
      </c>
      <c r="B23" s="2" t="s">
        <v>44</v>
      </c>
      <c r="C23" s="3">
        <v>119380.27</v>
      </c>
      <c r="D23" s="3">
        <v>74313.88999999998</v>
      </c>
      <c r="E23" s="3">
        <v>36437</v>
      </c>
      <c r="F23" s="3">
        <v>94011.32</v>
      </c>
      <c r="G23" s="3">
        <v>97827.94</v>
      </c>
      <c r="H23" s="3">
        <v>97845.59</v>
      </c>
      <c r="I23" s="3">
        <v>67586.54</v>
      </c>
      <c r="J23" s="3">
        <v>72542</v>
      </c>
      <c r="K23" s="3">
        <v>70135</v>
      </c>
      <c r="L23" s="3">
        <v>86481.8</v>
      </c>
      <c r="M23" s="3">
        <v>75700.2</v>
      </c>
      <c r="N23" s="3">
        <v>65019.47</v>
      </c>
      <c r="O23" s="3">
        <f t="shared" si="0"/>
        <v>957281.02</v>
      </c>
    </row>
    <row r="24" spans="1:15" ht="12.75">
      <c r="A24" s="7" t="s">
        <v>83</v>
      </c>
      <c r="B24" s="2" t="s">
        <v>44</v>
      </c>
      <c r="C24" s="3">
        <v>305085.76999999996</v>
      </c>
      <c r="D24" s="3">
        <v>209250.68999999997</v>
      </c>
      <c r="E24" s="3">
        <v>178169.36</v>
      </c>
      <c r="F24" s="3">
        <v>275762.77</v>
      </c>
      <c r="G24" s="3">
        <v>241078.21</v>
      </c>
      <c r="H24" s="3">
        <v>275574.06</v>
      </c>
      <c r="I24" s="3">
        <v>231169.18</v>
      </c>
      <c r="J24" s="3"/>
      <c r="K24" s="3">
        <v>206337.83</v>
      </c>
      <c r="L24" s="3">
        <v>134952.39</v>
      </c>
      <c r="M24" s="3">
        <v>161152.92</v>
      </c>
      <c r="N24" s="3">
        <v>200740.75</v>
      </c>
      <c r="O24" s="3">
        <f t="shared" si="0"/>
        <v>2419273.93</v>
      </c>
    </row>
    <row r="25" spans="1:15" ht="12.75">
      <c r="A25" s="2" t="s">
        <v>27</v>
      </c>
      <c r="B25" s="2" t="s">
        <v>44</v>
      </c>
      <c r="C25" s="3">
        <v>28635</v>
      </c>
      <c r="D25" s="3">
        <v>22659</v>
      </c>
      <c r="E25" s="3">
        <v>11786</v>
      </c>
      <c r="F25" s="3">
        <v>22493</v>
      </c>
      <c r="G25" s="3">
        <v>26975</v>
      </c>
      <c r="H25" s="3">
        <v>30046</v>
      </c>
      <c r="I25" s="3">
        <v>26394</v>
      </c>
      <c r="J25" s="3"/>
      <c r="K25" s="3">
        <v>15106</v>
      </c>
      <c r="L25" s="3">
        <v>16351</v>
      </c>
      <c r="M25" s="3">
        <v>20667</v>
      </c>
      <c r="N25" s="3">
        <v>19173</v>
      </c>
      <c r="O25" s="3">
        <f t="shared" si="0"/>
        <v>240285</v>
      </c>
    </row>
    <row r="26" spans="1:15" ht="12.75">
      <c r="A26" s="2" t="s">
        <v>29</v>
      </c>
      <c r="B26" s="2" t="s">
        <v>35</v>
      </c>
      <c r="C26" s="3"/>
      <c r="D26" s="3"/>
      <c r="E26" s="3"/>
      <c r="F26" s="3">
        <v>20999</v>
      </c>
      <c r="G26" s="3"/>
      <c r="H26" s="3"/>
      <c r="I26" s="3"/>
      <c r="J26" s="3">
        <v>21082</v>
      </c>
      <c r="K26" s="3"/>
      <c r="L26" s="3">
        <v>12284</v>
      </c>
      <c r="M26" s="3">
        <v>4897</v>
      </c>
      <c r="N26" s="3"/>
      <c r="O26" s="3">
        <f t="shared" si="0"/>
        <v>59262</v>
      </c>
    </row>
    <row r="27" spans="1:15" ht="12.75">
      <c r="A27" s="2" t="s">
        <v>113</v>
      </c>
      <c r="B27" s="2" t="s">
        <v>95</v>
      </c>
      <c r="C27" s="3"/>
      <c r="D27" s="3"/>
      <c r="E27" s="3"/>
      <c r="F27" s="3"/>
      <c r="G27" s="3"/>
      <c r="H27" s="3"/>
      <c r="I27" s="3"/>
      <c r="J27" s="3">
        <v>30959</v>
      </c>
      <c r="K27" s="3">
        <v>27556</v>
      </c>
      <c r="L27" s="3">
        <v>5576.76</v>
      </c>
      <c r="M27" s="3">
        <v>38653.31</v>
      </c>
      <c r="N27" s="3">
        <v>67224.21</v>
      </c>
      <c r="O27" s="3">
        <f t="shared" si="0"/>
        <v>169969.28000000003</v>
      </c>
    </row>
    <row r="28" spans="1:15" ht="12.75">
      <c r="A28" s="2" t="s">
        <v>94</v>
      </c>
      <c r="B28" s="8" t="s">
        <v>95</v>
      </c>
      <c r="C28" s="3">
        <v>16517</v>
      </c>
      <c r="D28" s="3">
        <v>0</v>
      </c>
      <c r="E28" s="3">
        <v>23323</v>
      </c>
      <c r="F28" s="3">
        <v>15189</v>
      </c>
      <c r="G28" s="3">
        <v>16434</v>
      </c>
      <c r="H28" s="3">
        <v>17845</v>
      </c>
      <c r="I28" s="3">
        <v>19173</v>
      </c>
      <c r="J28" s="3">
        <v>14525</v>
      </c>
      <c r="K28" s="3">
        <v>7553</v>
      </c>
      <c r="L28" s="3">
        <v>2822</v>
      </c>
      <c r="M28" s="3">
        <v>3403</v>
      </c>
      <c r="N28" s="3">
        <v>2739</v>
      </c>
      <c r="O28" s="3">
        <f t="shared" si="0"/>
        <v>139523</v>
      </c>
    </row>
    <row r="29" spans="1:15" ht="12.75">
      <c r="A29" s="2" t="s">
        <v>26</v>
      </c>
      <c r="B29" s="2" t="s">
        <v>43</v>
      </c>
      <c r="C29" s="3">
        <v>276639</v>
      </c>
      <c r="D29" s="3">
        <v>0</v>
      </c>
      <c r="E29" s="3">
        <v>46480</v>
      </c>
      <c r="F29" s="3">
        <v>56191</v>
      </c>
      <c r="G29" s="3"/>
      <c r="H29" s="3"/>
      <c r="I29" s="3">
        <v>184924</v>
      </c>
      <c r="J29" s="3"/>
      <c r="K29" s="3">
        <v>56689</v>
      </c>
      <c r="L29" s="3">
        <v>37782</v>
      </c>
      <c r="M29" s="3">
        <v>21663</v>
      </c>
      <c r="N29" s="3">
        <v>55527</v>
      </c>
      <c r="O29" s="3">
        <f t="shared" si="0"/>
        <v>735895</v>
      </c>
    </row>
    <row r="30" spans="1:15" ht="12.75">
      <c r="A30" s="2" t="s">
        <v>10</v>
      </c>
      <c r="B30" s="2" t="s">
        <v>34</v>
      </c>
      <c r="C30" s="3">
        <v>53286</v>
      </c>
      <c r="D30" s="3">
        <v>44737</v>
      </c>
      <c r="E30" s="3">
        <v>36520</v>
      </c>
      <c r="F30" s="3">
        <v>51626</v>
      </c>
      <c r="G30" s="3">
        <v>49385</v>
      </c>
      <c r="H30" s="3">
        <v>52622</v>
      </c>
      <c r="I30" s="3">
        <v>50381</v>
      </c>
      <c r="J30" s="3">
        <v>38014</v>
      </c>
      <c r="K30" s="3">
        <v>40338</v>
      </c>
      <c r="L30" s="3">
        <v>35939</v>
      </c>
      <c r="M30" s="3">
        <v>42413</v>
      </c>
      <c r="N30" s="3">
        <v>30129</v>
      </c>
      <c r="O30" s="3">
        <f t="shared" si="0"/>
        <v>525390</v>
      </c>
    </row>
    <row r="31" spans="1:15" ht="12.75">
      <c r="A31" s="9" t="s">
        <v>104</v>
      </c>
      <c r="B31" s="2" t="s">
        <v>34</v>
      </c>
      <c r="C31" s="3">
        <v>42247</v>
      </c>
      <c r="D31" s="3">
        <v>97110</v>
      </c>
      <c r="E31" s="3">
        <v>163593</v>
      </c>
      <c r="F31" s="3">
        <v>171810</v>
      </c>
      <c r="G31" s="3">
        <v>172889</v>
      </c>
      <c r="H31" s="3">
        <v>208662</v>
      </c>
      <c r="I31" s="3">
        <v>150479</v>
      </c>
      <c r="J31" s="3">
        <v>143009</v>
      </c>
      <c r="K31" s="3">
        <v>134958</v>
      </c>
      <c r="L31" s="3">
        <v>85324</v>
      </c>
      <c r="M31" s="3">
        <v>78352</v>
      </c>
      <c r="N31" s="3">
        <v>102671</v>
      </c>
      <c r="O31" s="3">
        <f t="shared" si="0"/>
        <v>1551104</v>
      </c>
    </row>
    <row r="32" spans="1:15" ht="12.75">
      <c r="A32" s="2" t="s">
        <v>46</v>
      </c>
      <c r="B32" s="2" t="s">
        <v>47</v>
      </c>
      <c r="C32" s="3">
        <v>41417</v>
      </c>
      <c r="D32" s="3">
        <v>11205</v>
      </c>
      <c r="E32" s="3">
        <v>83</v>
      </c>
      <c r="F32" s="3">
        <v>83</v>
      </c>
      <c r="G32" s="3"/>
      <c r="H32" s="3"/>
      <c r="I32" s="3"/>
      <c r="J32" s="3"/>
      <c r="K32" s="3"/>
      <c r="L32" s="3"/>
      <c r="M32" s="3">
        <v>104331</v>
      </c>
      <c r="N32" s="3"/>
      <c r="O32" s="3">
        <f t="shared" si="0"/>
        <v>157119</v>
      </c>
    </row>
    <row r="33" spans="1:15" ht="12.75">
      <c r="A33" s="2" t="s">
        <v>9</v>
      </c>
      <c r="B33" s="2" t="s">
        <v>33</v>
      </c>
      <c r="C33" s="3">
        <v>150064</v>
      </c>
      <c r="D33" s="3">
        <v>81755</v>
      </c>
      <c r="E33" s="3">
        <v>89391</v>
      </c>
      <c r="F33" s="3">
        <v>114789</v>
      </c>
      <c r="G33" s="3">
        <v>157119</v>
      </c>
      <c r="H33" s="3">
        <v>136286</v>
      </c>
      <c r="I33" s="3">
        <v>213891</v>
      </c>
      <c r="J33" s="3">
        <v>144088</v>
      </c>
      <c r="K33" s="3">
        <v>125911</v>
      </c>
      <c r="L33" s="3">
        <v>115287</v>
      </c>
      <c r="M33" s="3">
        <v>41251</v>
      </c>
      <c r="N33" s="3">
        <v>91632</v>
      </c>
      <c r="O33" s="3">
        <f t="shared" si="0"/>
        <v>1461464</v>
      </c>
    </row>
    <row r="34" spans="1:15" ht="12.75">
      <c r="A34" t="s">
        <v>105</v>
      </c>
      <c r="B34" s="2" t="s">
        <v>33</v>
      </c>
      <c r="C34" s="3">
        <v>25647</v>
      </c>
      <c r="D34" s="3">
        <v>38844</v>
      </c>
      <c r="E34" s="3">
        <v>19588</v>
      </c>
      <c r="F34" s="3">
        <v>26145</v>
      </c>
      <c r="G34" s="3">
        <v>39923</v>
      </c>
      <c r="H34" s="3">
        <v>31291</v>
      </c>
      <c r="I34" s="3">
        <v>31374</v>
      </c>
      <c r="J34" s="3">
        <v>17845</v>
      </c>
      <c r="K34" s="3">
        <v>40006</v>
      </c>
      <c r="L34" s="3">
        <v>39425</v>
      </c>
      <c r="M34" s="3">
        <v>22602</v>
      </c>
      <c r="N34" s="3">
        <v>42745</v>
      </c>
      <c r="O34" s="3">
        <f t="shared" si="0"/>
        <v>375435</v>
      </c>
    </row>
    <row r="35" spans="1:15" ht="12.75">
      <c r="A35" s="7" t="s">
        <v>78</v>
      </c>
      <c r="B35" s="2" t="s">
        <v>33</v>
      </c>
      <c r="C35" s="3">
        <v>38014</v>
      </c>
      <c r="D35" s="3">
        <v>15521</v>
      </c>
      <c r="E35" s="3">
        <v>13862</v>
      </c>
      <c r="F35" s="3">
        <v>18509</v>
      </c>
      <c r="G35" s="3">
        <v>17181</v>
      </c>
      <c r="H35" s="3">
        <v>20100.1</v>
      </c>
      <c r="I35" s="3">
        <v>28959</v>
      </c>
      <c r="J35" s="3">
        <v>25826</v>
      </c>
      <c r="K35" s="3">
        <v>23375</v>
      </c>
      <c r="L35" s="3">
        <v>15630</v>
      </c>
      <c r="M35" s="3">
        <v>16206.01</v>
      </c>
      <c r="N35" s="3">
        <v>16706</v>
      </c>
      <c r="O35" s="3">
        <f t="shared" si="0"/>
        <v>249889.11000000002</v>
      </c>
    </row>
    <row r="36" spans="1:15" ht="12.75">
      <c r="A36" s="7" t="s">
        <v>74</v>
      </c>
      <c r="B36" s="2" t="s">
        <v>33</v>
      </c>
      <c r="C36" s="3">
        <v>13363</v>
      </c>
      <c r="D36" s="3">
        <v>11122</v>
      </c>
      <c r="E36" s="3">
        <v>5063</v>
      </c>
      <c r="F36" s="3">
        <v>7885</v>
      </c>
      <c r="G36" s="3">
        <v>18509</v>
      </c>
      <c r="H36" s="3">
        <v>5063</v>
      </c>
      <c r="I36" s="3">
        <v>19920</v>
      </c>
      <c r="J36" s="3">
        <v>17845</v>
      </c>
      <c r="K36" s="3">
        <v>19137.27</v>
      </c>
      <c r="L36" s="3">
        <v>18689.71</v>
      </c>
      <c r="M36" s="3">
        <v>39982.36</v>
      </c>
      <c r="N36" s="3">
        <v>19090</v>
      </c>
      <c r="O36" s="3">
        <f aca="true" t="shared" si="1" ref="O36:O67">SUM(C36:N36)</f>
        <v>195669.34000000003</v>
      </c>
    </row>
    <row r="37" spans="1:15" ht="12.75">
      <c r="A37" s="7" t="s">
        <v>85</v>
      </c>
      <c r="B37" s="2" t="s">
        <v>33</v>
      </c>
      <c r="C37" s="3">
        <v>58183</v>
      </c>
      <c r="D37" s="3">
        <v>46890.799999999996</v>
      </c>
      <c r="E37" s="3">
        <v>7636</v>
      </c>
      <c r="F37" s="3">
        <v>22327</v>
      </c>
      <c r="G37" s="3">
        <v>47559</v>
      </c>
      <c r="H37" s="3">
        <v>47144</v>
      </c>
      <c r="I37" s="3">
        <v>72547.25</v>
      </c>
      <c r="J37" s="3">
        <v>239289</v>
      </c>
      <c r="K37" s="3">
        <v>51668.02</v>
      </c>
      <c r="L37" s="3">
        <v>28837.78</v>
      </c>
      <c r="M37" s="3"/>
      <c r="N37" s="3">
        <v>34060.47</v>
      </c>
      <c r="O37" s="3">
        <f t="shared" si="1"/>
        <v>656142.3200000001</v>
      </c>
    </row>
    <row r="38" spans="1:15" ht="12.75">
      <c r="A38" s="7" t="s">
        <v>79</v>
      </c>
      <c r="B38" s="2" t="s">
        <v>33</v>
      </c>
      <c r="C38" s="3">
        <v>0</v>
      </c>
      <c r="D38" s="3"/>
      <c r="E38" s="3"/>
      <c r="F38" s="3"/>
      <c r="G38" s="3"/>
      <c r="H38" s="3"/>
      <c r="I38" s="3"/>
      <c r="J38" s="3"/>
      <c r="K38" s="3"/>
      <c r="M38" s="3"/>
      <c r="N38" s="3"/>
      <c r="O38" s="3">
        <f t="shared" si="1"/>
        <v>0</v>
      </c>
    </row>
    <row r="39" spans="1:15" ht="12.75">
      <c r="A39" s="7" t="s">
        <v>82</v>
      </c>
      <c r="B39" s="2" t="s">
        <v>33</v>
      </c>
      <c r="C39" s="3">
        <v>83664</v>
      </c>
      <c r="D39" s="3">
        <v>38427.94</v>
      </c>
      <c r="E39" s="3">
        <v>51503.329999999994</v>
      </c>
      <c r="F39" s="3">
        <v>66348.26</v>
      </c>
      <c r="G39" s="3">
        <v>53369</v>
      </c>
      <c r="H39" s="3">
        <v>77024</v>
      </c>
      <c r="I39" s="3">
        <v>94703</v>
      </c>
      <c r="J39" s="3">
        <v>135046.25</v>
      </c>
      <c r="K39" s="3">
        <v>96114</v>
      </c>
      <c r="L39" s="3">
        <v>67064</v>
      </c>
      <c r="M39" s="3">
        <v>131887</v>
      </c>
      <c r="N39" s="3">
        <v>103859.27</v>
      </c>
      <c r="O39" s="3">
        <f t="shared" si="1"/>
        <v>999010.05</v>
      </c>
    </row>
    <row r="40" spans="1:15" ht="12.75">
      <c r="A40" s="7" t="s">
        <v>72</v>
      </c>
      <c r="B40" s="2" t="s">
        <v>33</v>
      </c>
      <c r="C40" s="3">
        <v>0</v>
      </c>
      <c r="D40" s="3"/>
      <c r="E40" s="3"/>
      <c r="F40" s="3"/>
      <c r="G40" s="3"/>
      <c r="H40" s="3"/>
      <c r="I40" s="3"/>
      <c r="J40" s="3"/>
      <c r="K40" s="3"/>
      <c r="M40" s="3"/>
      <c r="N40" s="3"/>
      <c r="O40" s="3">
        <f t="shared" si="1"/>
        <v>0</v>
      </c>
    </row>
    <row r="41" spans="1:15" ht="12.75">
      <c r="A41" s="2" t="s">
        <v>14</v>
      </c>
      <c r="B41" s="2" t="s">
        <v>33</v>
      </c>
      <c r="C41" s="3">
        <v>25232</v>
      </c>
      <c r="D41" s="3">
        <v>34268</v>
      </c>
      <c r="E41" s="3">
        <v>11786</v>
      </c>
      <c r="F41" s="3">
        <v>19339</v>
      </c>
      <c r="G41" s="3">
        <v>41085</v>
      </c>
      <c r="H41" s="3">
        <v>45650</v>
      </c>
      <c r="I41" s="3">
        <v>37765</v>
      </c>
      <c r="J41" s="3">
        <v>20418</v>
      </c>
      <c r="K41" s="3">
        <v>30876</v>
      </c>
      <c r="L41" s="3">
        <v>61420</v>
      </c>
      <c r="M41" s="3">
        <v>47974</v>
      </c>
      <c r="N41" s="3">
        <v>13114</v>
      </c>
      <c r="O41" s="3">
        <f t="shared" si="1"/>
        <v>388927</v>
      </c>
    </row>
    <row r="42" spans="1:15" ht="12.75">
      <c r="A42" s="9" t="s">
        <v>69</v>
      </c>
      <c r="B42" s="2" t="s">
        <v>33</v>
      </c>
      <c r="C42" s="3"/>
      <c r="D42" s="3">
        <v>22991</v>
      </c>
      <c r="E42" s="3">
        <v>4731</v>
      </c>
      <c r="F42" s="3"/>
      <c r="G42" s="3">
        <v>21331</v>
      </c>
      <c r="H42" s="3"/>
      <c r="I42" s="3"/>
      <c r="J42" s="3">
        <v>6723</v>
      </c>
      <c r="K42" s="3"/>
      <c r="L42" s="3">
        <v>35109</v>
      </c>
      <c r="M42" s="3"/>
      <c r="N42" s="3">
        <v>12284</v>
      </c>
      <c r="O42" s="3">
        <f t="shared" si="1"/>
        <v>103169</v>
      </c>
    </row>
    <row r="43" spans="1:15" ht="12.75">
      <c r="A43" s="11" t="s">
        <v>90</v>
      </c>
      <c r="B43" s="2" t="s">
        <v>33</v>
      </c>
      <c r="C43" s="3">
        <v>57602</v>
      </c>
      <c r="D43" s="3">
        <v>34196</v>
      </c>
      <c r="E43" s="3">
        <v>24485</v>
      </c>
      <c r="F43" s="3">
        <v>29631</v>
      </c>
      <c r="G43" s="3">
        <v>55860</v>
      </c>
      <c r="H43" s="3">
        <v>10541</v>
      </c>
      <c r="I43" s="3">
        <v>44488</v>
      </c>
      <c r="J43" s="3">
        <v>36022</v>
      </c>
      <c r="K43" s="3">
        <v>25149</v>
      </c>
      <c r="L43" s="3">
        <v>49219</v>
      </c>
      <c r="M43" s="3">
        <v>20169</v>
      </c>
      <c r="N43" s="3">
        <v>36188</v>
      </c>
      <c r="O43" s="3">
        <f t="shared" si="1"/>
        <v>423550</v>
      </c>
    </row>
    <row r="44" spans="1:15" ht="12.75">
      <c r="A44" s="2" t="s">
        <v>56</v>
      </c>
      <c r="B44" s="2" t="s">
        <v>33</v>
      </c>
      <c r="C44" s="3">
        <v>466543</v>
      </c>
      <c r="D44" s="3">
        <v>219535</v>
      </c>
      <c r="E44" s="3">
        <v>37267</v>
      </c>
      <c r="F44" s="3">
        <v>482396</v>
      </c>
      <c r="G44" s="3">
        <v>411680</v>
      </c>
      <c r="H44" s="3">
        <v>574443</v>
      </c>
      <c r="I44" s="3">
        <v>558590</v>
      </c>
      <c r="J44" s="3">
        <v>391179</v>
      </c>
      <c r="K44" s="3">
        <v>455670</v>
      </c>
      <c r="L44" s="3">
        <v>353414</v>
      </c>
      <c r="M44" s="3">
        <v>787504</v>
      </c>
      <c r="N44" s="3">
        <v>524145</v>
      </c>
      <c r="O44" s="3">
        <f t="shared" si="1"/>
        <v>5262366</v>
      </c>
    </row>
    <row r="45" spans="1:15" ht="12.75">
      <c r="A45" s="2" t="s">
        <v>16</v>
      </c>
      <c r="B45" s="2" t="s">
        <v>33</v>
      </c>
      <c r="C45" s="3">
        <v>49717</v>
      </c>
      <c r="D45" s="3">
        <v>37433</v>
      </c>
      <c r="E45" s="3">
        <v>56772</v>
      </c>
      <c r="F45" s="3">
        <v>75447</v>
      </c>
      <c r="G45" s="3">
        <v>71961</v>
      </c>
      <c r="H45" s="3">
        <v>101841</v>
      </c>
      <c r="I45" s="3">
        <v>77190</v>
      </c>
      <c r="J45" s="3">
        <v>118773</v>
      </c>
      <c r="K45" s="3">
        <v>104995</v>
      </c>
      <c r="L45" s="3">
        <v>92213</v>
      </c>
      <c r="M45" s="3">
        <v>110390</v>
      </c>
      <c r="N45" s="3">
        <v>81506</v>
      </c>
      <c r="O45" s="3">
        <f t="shared" si="1"/>
        <v>978238</v>
      </c>
    </row>
    <row r="46" spans="1:15" ht="12.75">
      <c r="A46" s="2" t="s">
        <v>17</v>
      </c>
      <c r="B46" s="2" t="s">
        <v>33</v>
      </c>
      <c r="C46" s="3">
        <v>305772</v>
      </c>
      <c r="D46" s="3">
        <v>158198</v>
      </c>
      <c r="E46" s="3">
        <v>81257</v>
      </c>
      <c r="F46" s="3">
        <v>182019</v>
      </c>
      <c r="G46" s="3">
        <v>233562</v>
      </c>
      <c r="H46" s="3">
        <v>176790</v>
      </c>
      <c r="I46" s="3">
        <v>250494</v>
      </c>
      <c r="J46" s="3">
        <v>252901</v>
      </c>
      <c r="K46" s="3">
        <v>239372</v>
      </c>
      <c r="L46" s="3">
        <v>232483</v>
      </c>
      <c r="M46" s="3">
        <v>213725</v>
      </c>
      <c r="N46" s="3">
        <v>283943</v>
      </c>
      <c r="O46" s="3">
        <f t="shared" si="1"/>
        <v>2610516</v>
      </c>
    </row>
    <row r="47" spans="1:15" ht="12.75">
      <c r="A47" s="10" t="s">
        <v>89</v>
      </c>
      <c r="B47" s="2" t="s">
        <v>33</v>
      </c>
      <c r="C47" s="3">
        <v>51543</v>
      </c>
      <c r="D47" s="3">
        <v>27172.52</v>
      </c>
      <c r="E47" s="3">
        <v>29548</v>
      </c>
      <c r="F47" s="3">
        <v>49634</v>
      </c>
      <c r="G47" s="3">
        <v>47103</v>
      </c>
      <c r="H47" s="3">
        <v>42740.799999999996</v>
      </c>
      <c r="I47" s="3">
        <v>44073</v>
      </c>
      <c r="J47" s="3">
        <v>34284</v>
      </c>
      <c r="K47" s="3">
        <v>40878</v>
      </c>
      <c r="L47" s="3">
        <v>54008</v>
      </c>
      <c r="M47" s="3">
        <v>46548</v>
      </c>
      <c r="N47" s="3">
        <v>45012</v>
      </c>
      <c r="O47" s="3">
        <f t="shared" si="1"/>
        <v>512544.32</v>
      </c>
    </row>
    <row r="48" spans="1:15" ht="12.75">
      <c r="A48" s="9" t="s">
        <v>102</v>
      </c>
      <c r="B48" s="2" t="s">
        <v>33</v>
      </c>
      <c r="C48" s="3"/>
      <c r="D48" s="3">
        <v>23406</v>
      </c>
      <c r="E48" s="3"/>
      <c r="F48" s="3">
        <v>9545</v>
      </c>
      <c r="G48" s="3"/>
      <c r="H48" s="3"/>
      <c r="I48" s="3"/>
      <c r="J48" s="3"/>
      <c r="K48" s="3"/>
      <c r="L48" s="3"/>
      <c r="M48" s="3"/>
      <c r="N48" s="3"/>
      <c r="O48" s="3">
        <f t="shared" si="1"/>
        <v>32951</v>
      </c>
    </row>
    <row r="49" spans="1:15" ht="12.75">
      <c r="A49" s="2" t="s">
        <v>18</v>
      </c>
      <c r="B49" s="2" t="s">
        <v>33</v>
      </c>
      <c r="C49" s="3">
        <v>112797</v>
      </c>
      <c r="D49" s="3">
        <v>58847</v>
      </c>
      <c r="E49" s="3">
        <v>58100</v>
      </c>
      <c r="F49" s="3">
        <v>125579</v>
      </c>
      <c r="G49" s="3">
        <v>116781</v>
      </c>
      <c r="H49" s="3">
        <v>184426</v>
      </c>
      <c r="I49" s="3">
        <v>201939</v>
      </c>
      <c r="J49" s="3">
        <v>164257</v>
      </c>
      <c r="K49" s="3">
        <v>144088</v>
      </c>
      <c r="L49" s="3">
        <v>146080</v>
      </c>
      <c r="M49" s="3">
        <v>102422</v>
      </c>
      <c r="N49" s="3">
        <v>101343</v>
      </c>
      <c r="O49" s="3">
        <f t="shared" si="1"/>
        <v>1516659</v>
      </c>
    </row>
    <row r="50" spans="1:15" ht="12.75">
      <c r="A50" s="9" t="s">
        <v>112</v>
      </c>
      <c r="B50" s="2" t="s">
        <v>33</v>
      </c>
      <c r="C50" s="3"/>
      <c r="D50" s="3"/>
      <c r="E50" s="3"/>
      <c r="F50" s="3"/>
      <c r="G50" s="3"/>
      <c r="H50" s="3"/>
      <c r="I50" s="3">
        <v>16932</v>
      </c>
      <c r="J50" s="3">
        <v>36188</v>
      </c>
      <c r="K50" s="3">
        <v>16102</v>
      </c>
      <c r="L50" s="3">
        <v>26975</v>
      </c>
      <c r="M50" s="3">
        <v>37516</v>
      </c>
      <c r="N50" s="3">
        <v>17679</v>
      </c>
      <c r="O50" s="3">
        <f t="shared" si="1"/>
        <v>151392</v>
      </c>
    </row>
    <row r="51" spans="1:15" ht="12.75">
      <c r="A51" s="2" t="s">
        <v>20</v>
      </c>
      <c r="B51" s="2" t="s">
        <v>33</v>
      </c>
      <c r="C51" s="3">
        <v>0</v>
      </c>
      <c r="D51" s="3"/>
      <c r="E51" s="3"/>
      <c r="F51" s="3"/>
      <c r="G51" s="3"/>
      <c r="H51" s="3"/>
      <c r="I51" s="3"/>
      <c r="J51" s="3"/>
      <c r="K51" s="3"/>
      <c r="M51" s="3"/>
      <c r="N51" s="3"/>
      <c r="O51" s="3">
        <f t="shared" si="1"/>
        <v>0</v>
      </c>
    </row>
    <row r="52" spans="1:15" ht="12.75">
      <c r="A52" s="2" t="s">
        <v>57</v>
      </c>
      <c r="B52" s="2" t="s">
        <v>33</v>
      </c>
      <c r="C52" s="3">
        <v>23157</v>
      </c>
      <c r="D52" s="3">
        <v>11537</v>
      </c>
      <c r="E52" s="3">
        <v>5810</v>
      </c>
      <c r="F52" s="3">
        <v>6225</v>
      </c>
      <c r="G52" s="3">
        <v>22576</v>
      </c>
      <c r="H52" s="3">
        <v>16932</v>
      </c>
      <c r="I52" s="3">
        <v>15272</v>
      </c>
      <c r="J52" s="3"/>
      <c r="K52" s="3">
        <v>18592</v>
      </c>
      <c r="L52" s="3">
        <v>11039</v>
      </c>
      <c r="M52" s="3">
        <v>29548</v>
      </c>
      <c r="N52" s="3">
        <v>14306.47</v>
      </c>
      <c r="O52" s="3">
        <f t="shared" si="1"/>
        <v>174994.47</v>
      </c>
    </row>
    <row r="53" spans="1:15" ht="12.75">
      <c r="A53" s="2" t="s">
        <v>49</v>
      </c>
      <c r="B53" s="5" t="s">
        <v>33</v>
      </c>
      <c r="C53" s="3"/>
      <c r="D53" s="3">
        <v>218119.77999999997</v>
      </c>
      <c r="E53" s="3">
        <v>205250.57999999996</v>
      </c>
      <c r="F53" s="3">
        <v>98189</v>
      </c>
      <c r="G53" s="3"/>
      <c r="H53" s="3">
        <v>276451.45999999996</v>
      </c>
      <c r="I53" s="3"/>
      <c r="J53" s="3"/>
      <c r="K53" s="3">
        <v>183752.54</v>
      </c>
      <c r="L53" s="3">
        <v>115962.55</v>
      </c>
      <c r="M53" s="3">
        <v>28283.03</v>
      </c>
      <c r="N53" s="3"/>
      <c r="O53" s="3">
        <f t="shared" si="1"/>
        <v>1126008.94</v>
      </c>
    </row>
    <row r="54" spans="1:15" ht="12.75">
      <c r="A54" s="2" t="s">
        <v>28</v>
      </c>
      <c r="B54" s="2" t="s">
        <v>33</v>
      </c>
      <c r="C54" s="3">
        <v>25564</v>
      </c>
      <c r="D54" s="3">
        <v>21663</v>
      </c>
      <c r="E54" s="3">
        <v>46895</v>
      </c>
      <c r="F54" s="3">
        <v>59262</v>
      </c>
      <c r="G54" s="3">
        <v>57104</v>
      </c>
      <c r="H54" s="3">
        <v>32785</v>
      </c>
      <c r="I54" s="3">
        <v>43492</v>
      </c>
      <c r="J54" s="3"/>
      <c r="K54" s="3"/>
      <c r="L54" s="3">
        <v>60383</v>
      </c>
      <c r="M54" s="3">
        <v>92462</v>
      </c>
      <c r="N54" s="3">
        <v>53203</v>
      </c>
      <c r="O54" s="3">
        <f t="shared" si="1"/>
        <v>492813</v>
      </c>
    </row>
    <row r="55" spans="1:15" ht="12.75">
      <c r="A55" s="2" t="s">
        <v>8</v>
      </c>
      <c r="B55" s="2" t="s">
        <v>32</v>
      </c>
      <c r="C55" s="3">
        <v>200611</v>
      </c>
      <c r="D55" s="3">
        <v>75613</v>
      </c>
      <c r="E55" s="3">
        <v>43492</v>
      </c>
      <c r="F55" s="3">
        <v>94454</v>
      </c>
      <c r="G55" s="3">
        <v>113129</v>
      </c>
      <c r="H55" s="3">
        <v>59262</v>
      </c>
      <c r="I55" s="3">
        <v>136203</v>
      </c>
      <c r="J55" s="3">
        <v>85822</v>
      </c>
      <c r="K55" s="3">
        <v>102837</v>
      </c>
      <c r="L55" s="3">
        <v>113876</v>
      </c>
      <c r="M55" s="3">
        <v>93375</v>
      </c>
      <c r="N55" s="3">
        <v>66068</v>
      </c>
      <c r="O55" s="3">
        <f t="shared" si="1"/>
        <v>1184742</v>
      </c>
    </row>
    <row r="56" spans="1:15" ht="12.75">
      <c r="A56" s="2" t="s">
        <v>93</v>
      </c>
      <c r="B56" s="8" t="s">
        <v>32</v>
      </c>
      <c r="C56" s="3">
        <v>58432</v>
      </c>
      <c r="D56" s="3">
        <v>27556</v>
      </c>
      <c r="E56" s="3">
        <v>26975</v>
      </c>
      <c r="F56" s="3">
        <v>46480</v>
      </c>
      <c r="G56" s="3">
        <v>42247</v>
      </c>
      <c r="H56" s="3">
        <v>49717</v>
      </c>
      <c r="I56" s="3">
        <v>37848</v>
      </c>
      <c r="J56" s="3">
        <v>32211</v>
      </c>
      <c r="K56" s="3">
        <v>45733</v>
      </c>
      <c r="L56" s="3">
        <v>15853</v>
      </c>
      <c r="M56" s="3">
        <v>23904</v>
      </c>
      <c r="N56" s="3">
        <v>21248</v>
      </c>
      <c r="O56" s="3">
        <f t="shared" si="1"/>
        <v>428204</v>
      </c>
    </row>
    <row r="57" spans="1:15" ht="12.75">
      <c r="A57" s="2" t="s">
        <v>50</v>
      </c>
      <c r="B57" s="5" t="s">
        <v>32</v>
      </c>
      <c r="C57" s="3">
        <v>112548</v>
      </c>
      <c r="D57" s="3">
        <v>59760</v>
      </c>
      <c r="E57" s="3">
        <v>77273</v>
      </c>
      <c r="F57" s="3">
        <v>82751</v>
      </c>
      <c r="G57" s="3">
        <v>87814</v>
      </c>
      <c r="H57" s="3">
        <v>96446</v>
      </c>
      <c r="I57" s="3">
        <v>85822</v>
      </c>
      <c r="J57" s="3">
        <v>63080</v>
      </c>
      <c r="K57" s="3">
        <v>55610</v>
      </c>
      <c r="L57" s="3">
        <v>72044</v>
      </c>
      <c r="M57" s="3">
        <v>55278</v>
      </c>
      <c r="N57" s="3">
        <v>66898</v>
      </c>
      <c r="O57" s="3">
        <f t="shared" si="1"/>
        <v>915324</v>
      </c>
    </row>
    <row r="58" spans="1:15" ht="12.75">
      <c r="A58" s="2" t="s">
        <v>19</v>
      </c>
      <c r="B58" s="2" t="s">
        <v>32</v>
      </c>
      <c r="C58" s="3">
        <v>49966</v>
      </c>
      <c r="D58" s="3">
        <v>33615</v>
      </c>
      <c r="E58" s="3">
        <v>30544</v>
      </c>
      <c r="F58" s="3">
        <v>41085</v>
      </c>
      <c r="G58" s="3">
        <v>77273</v>
      </c>
      <c r="H58" s="3">
        <v>82668</v>
      </c>
      <c r="I58" s="3">
        <v>90719</v>
      </c>
      <c r="J58" s="3">
        <v>77107</v>
      </c>
      <c r="K58" s="3">
        <v>71131</v>
      </c>
      <c r="L58" s="3">
        <v>80759</v>
      </c>
      <c r="M58" s="3">
        <v>70716</v>
      </c>
      <c r="N58" s="3">
        <v>63163</v>
      </c>
      <c r="O58" s="3">
        <f t="shared" si="1"/>
        <v>768746</v>
      </c>
    </row>
    <row r="59" spans="1:15" ht="12.75">
      <c r="A59" s="2" t="s">
        <v>58</v>
      </c>
      <c r="B59" s="2" t="s">
        <v>32</v>
      </c>
      <c r="C59" s="3">
        <v>78435</v>
      </c>
      <c r="D59" s="3">
        <v>34279</v>
      </c>
      <c r="E59" s="3">
        <v>25481</v>
      </c>
      <c r="F59" s="3">
        <v>65487</v>
      </c>
      <c r="G59" s="3">
        <v>48970</v>
      </c>
      <c r="H59" s="3">
        <v>75364</v>
      </c>
      <c r="I59" s="3">
        <v>58930</v>
      </c>
      <c r="J59" s="3">
        <v>69388</v>
      </c>
      <c r="K59" s="3">
        <v>87565</v>
      </c>
      <c r="L59" s="3">
        <v>95533</v>
      </c>
      <c r="M59" s="3">
        <v>100098</v>
      </c>
      <c r="N59" s="3">
        <v>140602</v>
      </c>
      <c r="O59" s="3">
        <f t="shared" si="1"/>
        <v>880132</v>
      </c>
    </row>
    <row r="60" spans="1:15" ht="12.75">
      <c r="A60" s="2" t="s">
        <v>21</v>
      </c>
      <c r="B60" s="2" t="s">
        <v>32</v>
      </c>
      <c r="C60" s="3">
        <v>166747</v>
      </c>
      <c r="D60" s="3">
        <v>103833</v>
      </c>
      <c r="E60" s="3">
        <v>102422</v>
      </c>
      <c r="F60" s="3">
        <v>213974</v>
      </c>
      <c r="G60" s="3">
        <v>139274</v>
      </c>
      <c r="H60" s="3">
        <v>180027</v>
      </c>
      <c r="I60" s="3">
        <v>120267</v>
      </c>
      <c r="J60" s="3">
        <v>116781</v>
      </c>
      <c r="K60" s="3">
        <v>105244</v>
      </c>
      <c r="L60" s="3">
        <v>97608</v>
      </c>
      <c r="M60" s="3">
        <v>84494</v>
      </c>
      <c r="N60" s="3">
        <v>82087</v>
      </c>
      <c r="O60" s="3">
        <f t="shared" si="1"/>
        <v>1512758</v>
      </c>
    </row>
    <row r="61" spans="1:15" ht="12.75">
      <c r="A61" s="2" t="s">
        <v>62</v>
      </c>
      <c r="B61" s="2" t="s">
        <v>32</v>
      </c>
      <c r="C61" s="3">
        <v>119354</v>
      </c>
      <c r="D61" s="3">
        <v>61337</v>
      </c>
      <c r="E61" s="3">
        <v>53120</v>
      </c>
      <c r="F61" s="3">
        <v>103999</v>
      </c>
      <c r="G61" s="3">
        <v>106821</v>
      </c>
      <c r="H61" s="3">
        <v>116864</v>
      </c>
      <c r="I61" s="3">
        <v>86984</v>
      </c>
      <c r="J61" s="3"/>
      <c r="K61" s="3">
        <v>63412</v>
      </c>
      <c r="L61" s="3">
        <v>73206</v>
      </c>
      <c r="M61" s="3">
        <v>61254</v>
      </c>
      <c r="N61" s="3">
        <v>66151</v>
      </c>
      <c r="O61" s="3">
        <f t="shared" si="1"/>
        <v>912502</v>
      </c>
    </row>
    <row r="62" spans="1:15" ht="12.75">
      <c r="A62" s="12" t="s">
        <v>98</v>
      </c>
      <c r="B62" s="2" t="s">
        <v>99</v>
      </c>
      <c r="C62" s="3">
        <v>83166</v>
      </c>
      <c r="D62" s="3">
        <v>81008</v>
      </c>
      <c r="E62" s="3">
        <v>110805</v>
      </c>
      <c r="F62" s="3">
        <v>142926</v>
      </c>
      <c r="G62" s="3">
        <v>126326</v>
      </c>
      <c r="H62" s="3">
        <v>134626</v>
      </c>
      <c r="I62" s="3">
        <v>118524</v>
      </c>
      <c r="J62" s="3">
        <v>95201</v>
      </c>
      <c r="K62" s="3">
        <v>98272</v>
      </c>
      <c r="L62" s="3">
        <v>94122</v>
      </c>
      <c r="M62" s="3">
        <v>123587</v>
      </c>
      <c r="N62" s="3">
        <v>89142</v>
      </c>
      <c r="O62" s="3">
        <f t="shared" si="1"/>
        <v>1297705</v>
      </c>
    </row>
    <row r="63" spans="1:15" ht="12.75">
      <c r="A63" s="2" t="s">
        <v>97</v>
      </c>
      <c r="B63" s="2" t="s">
        <v>40</v>
      </c>
      <c r="C63" s="3">
        <v>81379.52</v>
      </c>
      <c r="D63" s="3">
        <v>45533.95</v>
      </c>
      <c r="E63" s="3">
        <v>49625.350000000006</v>
      </c>
      <c r="F63" s="3">
        <v>36146.5</v>
      </c>
      <c r="G63" s="3">
        <v>58727.75</v>
      </c>
      <c r="H63" s="3">
        <v>60506.99</v>
      </c>
      <c r="I63" s="3">
        <v>42315.829999999994</v>
      </c>
      <c r="J63" s="3">
        <v>42745</v>
      </c>
      <c r="K63" s="3">
        <v>52456</v>
      </c>
      <c r="L63" s="3">
        <v>56024.48</v>
      </c>
      <c r="M63" s="3">
        <v>49880.37</v>
      </c>
      <c r="N63" s="3">
        <v>35933.75</v>
      </c>
      <c r="O63" s="3">
        <f t="shared" si="1"/>
        <v>611275.49</v>
      </c>
    </row>
    <row r="64" spans="1:15" ht="12.75">
      <c r="A64" s="2" t="s">
        <v>70</v>
      </c>
      <c r="B64" s="2" t="s">
        <v>40</v>
      </c>
      <c r="C64" s="3">
        <v>78173.92</v>
      </c>
      <c r="D64" s="3">
        <v>27468.79</v>
      </c>
      <c r="E64" s="3">
        <v>38927</v>
      </c>
      <c r="F64" s="3">
        <v>83205.4</v>
      </c>
      <c r="G64" s="3">
        <v>63506.03</v>
      </c>
      <c r="H64" s="3">
        <v>71931</v>
      </c>
      <c r="I64" s="3">
        <v>72001.44</v>
      </c>
      <c r="J64" s="3">
        <v>77012.97</v>
      </c>
      <c r="K64" s="3">
        <v>76227.1</v>
      </c>
      <c r="L64" s="3">
        <v>92835.5</v>
      </c>
      <c r="M64" s="3">
        <v>72987.47</v>
      </c>
      <c r="N64" s="3">
        <v>65919.86</v>
      </c>
      <c r="O64" s="3">
        <f t="shared" si="1"/>
        <v>820196.48</v>
      </c>
    </row>
    <row r="65" spans="1:15" ht="12.75">
      <c r="A65" s="2" t="s">
        <v>59</v>
      </c>
      <c r="B65" s="2" t="s">
        <v>40</v>
      </c>
      <c r="C65" s="3">
        <v>31789</v>
      </c>
      <c r="D65" s="3">
        <v>25481</v>
      </c>
      <c r="E65" s="3">
        <v>19588</v>
      </c>
      <c r="F65" s="3">
        <v>33117</v>
      </c>
      <c r="G65" s="3">
        <v>24996.130000000005</v>
      </c>
      <c r="H65" s="3">
        <v>31208</v>
      </c>
      <c r="I65" s="3">
        <v>40089</v>
      </c>
      <c r="J65" s="3">
        <v>28137</v>
      </c>
      <c r="K65" s="3">
        <v>15101.8</v>
      </c>
      <c r="L65" s="3">
        <v>16936.1</v>
      </c>
      <c r="M65" s="3">
        <v>12371.2</v>
      </c>
      <c r="N65" s="3">
        <v>11454</v>
      </c>
      <c r="O65" s="3">
        <f t="shared" si="1"/>
        <v>290268.23</v>
      </c>
    </row>
    <row r="66" spans="1:15" ht="12.75">
      <c r="A66" s="2" t="s">
        <v>80</v>
      </c>
      <c r="B66" s="2" t="s">
        <v>40</v>
      </c>
      <c r="C66" s="3">
        <v>15272</v>
      </c>
      <c r="D66" s="3">
        <v>9877</v>
      </c>
      <c r="E66" s="3">
        <v>10126</v>
      </c>
      <c r="F66" s="3">
        <v>16185</v>
      </c>
      <c r="G66" s="3">
        <v>22991</v>
      </c>
      <c r="H66" s="3">
        <v>28801</v>
      </c>
      <c r="I66" s="3">
        <v>34694</v>
      </c>
      <c r="J66" s="3"/>
      <c r="K66" s="3">
        <v>27058</v>
      </c>
      <c r="L66" s="3">
        <v>27473</v>
      </c>
      <c r="M66" s="3">
        <v>34196</v>
      </c>
      <c r="N66" s="3">
        <v>29880</v>
      </c>
      <c r="O66" s="3">
        <f t="shared" si="1"/>
        <v>256553</v>
      </c>
    </row>
    <row r="67" spans="1:15" ht="12.75">
      <c r="A67" s="2" t="s">
        <v>30</v>
      </c>
      <c r="B67" s="2" t="s">
        <v>40</v>
      </c>
      <c r="C67" s="3">
        <v>31789</v>
      </c>
      <c r="D67" s="3">
        <v>9379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f t="shared" si="1"/>
        <v>41168</v>
      </c>
    </row>
    <row r="68" spans="1:15" ht="12.75">
      <c r="A68" s="2" t="s">
        <v>41</v>
      </c>
      <c r="B68" s="2" t="s">
        <v>40</v>
      </c>
      <c r="C68" s="3">
        <v>0</v>
      </c>
      <c r="D68" s="3"/>
      <c r="E68" s="3">
        <v>131555</v>
      </c>
      <c r="F68" s="3">
        <v>41666</v>
      </c>
      <c r="G68" s="3"/>
      <c r="H68" s="3"/>
      <c r="I68" s="3">
        <v>367939</v>
      </c>
      <c r="J68" s="3"/>
      <c r="K68" s="3"/>
      <c r="L68" s="3">
        <v>661012</v>
      </c>
      <c r="M68" s="3"/>
      <c r="N68" s="3"/>
      <c r="O68" s="3">
        <f aca="true" t="shared" si="2" ref="O68:O85">SUM(C68:N68)</f>
        <v>1202172</v>
      </c>
    </row>
    <row r="69" spans="1:15" ht="12.75">
      <c r="A69" s="7" t="s">
        <v>76</v>
      </c>
      <c r="B69" s="2" t="s">
        <v>42</v>
      </c>
      <c r="C69" s="3">
        <v>139772</v>
      </c>
      <c r="D69" s="3">
        <v>69056</v>
      </c>
      <c r="E69" s="3">
        <v>52539</v>
      </c>
      <c r="F69" s="3">
        <v>66151</v>
      </c>
      <c r="G69" s="3">
        <v>19173</v>
      </c>
      <c r="H69" s="3">
        <v>63080</v>
      </c>
      <c r="I69" s="3">
        <v>48306</v>
      </c>
      <c r="J69" s="3">
        <v>46978</v>
      </c>
      <c r="K69" s="3"/>
      <c r="L69" s="3">
        <v>73206</v>
      </c>
      <c r="M69" s="3">
        <v>62084</v>
      </c>
      <c r="N69" s="3">
        <v>37765</v>
      </c>
      <c r="O69" s="3">
        <f t="shared" si="2"/>
        <v>678110</v>
      </c>
    </row>
    <row r="70" spans="1:15" ht="12.75">
      <c r="A70" s="2" t="s">
        <v>25</v>
      </c>
      <c r="B70" s="2" t="s">
        <v>42</v>
      </c>
      <c r="C70" s="3">
        <v>62333</v>
      </c>
      <c r="D70" s="3">
        <v>32785</v>
      </c>
      <c r="E70" s="3">
        <v>27390</v>
      </c>
      <c r="F70" s="3">
        <v>40421</v>
      </c>
      <c r="G70" s="3">
        <v>22244</v>
      </c>
      <c r="H70" s="3">
        <v>13031</v>
      </c>
      <c r="I70" s="3">
        <v>16932</v>
      </c>
      <c r="J70" s="3"/>
      <c r="K70" s="3">
        <v>12948</v>
      </c>
      <c r="L70" s="3">
        <v>12616</v>
      </c>
      <c r="M70" s="3">
        <v>10043</v>
      </c>
      <c r="N70" s="3">
        <v>9711</v>
      </c>
      <c r="O70" s="3">
        <f t="shared" si="2"/>
        <v>260454</v>
      </c>
    </row>
    <row r="71" spans="1:15" ht="12.75">
      <c r="A71" s="9" t="s">
        <v>106</v>
      </c>
      <c r="B71" s="2" t="s">
        <v>61</v>
      </c>
      <c r="C71" s="3">
        <v>85241</v>
      </c>
      <c r="D71" s="3">
        <v>37765</v>
      </c>
      <c r="E71" s="3">
        <v>31540</v>
      </c>
      <c r="F71" s="3">
        <v>48721</v>
      </c>
      <c r="G71" s="3">
        <v>38346</v>
      </c>
      <c r="H71" s="3">
        <v>25481</v>
      </c>
      <c r="I71" s="3">
        <v>20667</v>
      </c>
      <c r="J71" s="3">
        <v>16766</v>
      </c>
      <c r="K71" s="3">
        <v>21829</v>
      </c>
      <c r="L71" s="3">
        <v>27639</v>
      </c>
      <c r="M71" s="3">
        <v>24734</v>
      </c>
      <c r="N71" s="3">
        <v>24236</v>
      </c>
      <c r="O71" s="3">
        <f t="shared" si="2"/>
        <v>402965</v>
      </c>
    </row>
    <row r="72" spans="1:15" ht="12.75">
      <c r="A72" s="2" t="s">
        <v>63</v>
      </c>
      <c r="B72" s="2" t="s">
        <v>61</v>
      </c>
      <c r="C72" s="3">
        <v>18260</v>
      </c>
      <c r="D72" s="3">
        <v>9628</v>
      </c>
      <c r="E72" s="3">
        <v>4980</v>
      </c>
      <c r="F72" s="3">
        <v>8466</v>
      </c>
      <c r="G72" s="3">
        <v>19920</v>
      </c>
      <c r="H72" s="3">
        <v>11869</v>
      </c>
      <c r="I72" s="3">
        <v>12865</v>
      </c>
      <c r="J72" s="3">
        <v>14525</v>
      </c>
      <c r="K72" s="3">
        <v>11537</v>
      </c>
      <c r="L72" s="3">
        <v>10292</v>
      </c>
      <c r="M72" s="3">
        <v>16185</v>
      </c>
      <c r="N72" s="3">
        <v>12118</v>
      </c>
      <c r="O72" s="3">
        <f t="shared" si="2"/>
        <v>150645</v>
      </c>
    </row>
    <row r="73" spans="1:15" ht="12.75">
      <c r="A73" s="2" t="s">
        <v>60</v>
      </c>
      <c r="B73" s="2" t="s">
        <v>61</v>
      </c>
      <c r="C73" s="3">
        <v>36354</v>
      </c>
      <c r="D73" s="3">
        <v>22493</v>
      </c>
      <c r="E73" s="3">
        <v>4731</v>
      </c>
      <c r="F73" s="3">
        <v>9545</v>
      </c>
      <c r="G73" s="3">
        <v>3984</v>
      </c>
      <c r="H73" s="3">
        <v>33947</v>
      </c>
      <c r="I73" s="3"/>
      <c r="J73" s="3"/>
      <c r="K73" s="3"/>
      <c r="L73" s="3"/>
      <c r="M73" s="3"/>
      <c r="N73" s="3">
        <v>199034</v>
      </c>
      <c r="O73" s="3">
        <f t="shared" si="2"/>
        <v>310088</v>
      </c>
    </row>
    <row r="74" spans="1:15" ht="12.75">
      <c r="A74" s="2" t="s">
        <v>103</v>
      </c>
      <c r="B74" s="2" t="s">
        <v>61</v>
      </c>
      <c r="C74" s="3">
        <v>32033.79</v>
      </c>
      <c r="D74" s="3">
        <v>14612.210000000001</v>
      </c>
      <c r="E74" s="3">
        <v>9335.4</v>
      </c>
      <c r="F74" s="3">
        <v>16145.6</v>
      </c>
      <c r="G74" s="3">
        <v>16351</v>
      </c>
      <c r="H74" s="3">
        <v>17758.85</v>
      </c>
      <c r="I74" s="3">
        <v>27805</v>
      </c>
      <c r="J74" s="3">
        <v>23804.7</v>
      </c>
      <c r="K74" s="3">
        <v>14709.39</v>
      </c>
      <c r="L74" s="3">
        <v>12450</v>
      </c>
      <c r="M74" s="3">
        <v>17585.5</v>
      </c>
      <c r="N74" s="3">
        <v>15936</v>
      </c>
      <c r="O74" s="3">
        <f t="shared" si="2"/>
        <v>218527.44</v>
      </c>
    </row>
    <row r="75" spans="1:15" ht="12.75">
      <c r="A75" s="2" t="s">
        <v>68</v>
      </c>
      <c r="B75" s="2" t="s">
        <v>61</v>
      </c>
      <c r="C75" s="3">
        <v>41583</v>
      </c>
      <c r="D75" s="3">
        <v>37516</v>
      </c>
      <c r="E75" s="3">
        <v>34528</v>
      </c>
      <c r="F75" s="3">
        <v>40753</v>
      </c>
      <c r="G75" s="3">
        <v>48970</v>
      </c>
      <c r="H75" s="3">
        <v>48721</v>
      </c>
      <c r="I75" s="3">
        <v>67479</v>
      </c>
      <c r="J75" s="3"/>
      <c r="K75" s="3">
        <v>38346</v>
      </c>
      <c r="L75" s="3">
        <v>25979</v>
      </c>
      <c r="M75" s="3">
        <v>20999</v>
      </c>
      <c r="N75" s="3">
        <v>16268</v>
      </c>
      <c r="O75" s="3">
        <f t="shared" si="2"/>
        <v>421142</v>
      </c>
    </row>
    <row r="76" spans="1:15" ht="12.75">
      <c r="A76" s="2" t="s">
        <v>86</v>
      </c>
      <c r="B76" s="2" t="s">
        <v>61</v>
      </c>
      <c r="C76" s="3">
        <v>143243.92</v>
      </c>
      <c r="D76" s="3">
        <v>91261.13</v>
      </c>
      <c r="E76" s="3">
        <v>78358.82999999999</v>
      </c>
      <c r="F76" s="3">
        <v>107402</v>
      </c>
      <c r="G76" s="3">
        <v>108230.68</v>
      </c>
      <c r="H76" s="3">
        <v>87980</v>
      </c>
      <c r="I76" s="3">
        <v>79444.22</v>
      </c>
      <c r="J76" s="3"/>
      <c r="K76" s="3">
        <v>91601.67</v>
      </c>
      <c r="L76" s="3">
        <v>71384.2</v>
      </c>
      <c r="M76" s="3">
        <v>78015.8</v>
      </c>
      <c r="N76" s="3">
        <v>92540.8</v>
      </c>
      <c r="O76" s="3">
        <f t="shared" si="2"/>
        <v>1029463.2500000001</v>
      </c>
    </row>
    <row r="77" spans="1:15" ht="12.75">
      <c r="A77" s="4" t="s">
        <v>51</v>
      </c>
      <c r="B77" s="5" t="s">
        <v>38</v>
      </c>
      <c r="C77" s="3">
        <v>117611</v>
      </c>
      <c r="D77" s="3">
        <v>71795</v>
      </c>
      <c r="E77" s="3">
        <v>52871</v>
      </c>
      <c r="F77" s="3">
        <v>93209</v>
      </c>
      <c r="G77" s="3">
        <v>80427</v>
      </c>
      <c r="H77" s="3">
        <v>109809</v>
      </c>
      <c r="I77" s="3">
        <v>80427</v>
      </c>
      <c r="J77" s="3">
        <v>101426</v>
      </c>
      <c r="K77" s="3">
        <v>40255</v>
      </c>
      <c r="L77" s="3">
        <v>44654</v>
      </c>
      <c r="M77" s="3">
        <v>33781</v>
      </c>
      <c r="N77" s="3">
        <v>42247</v>
      </c>
      <c r="O77" s="3">
        <f t="shared" si="2"/>
        <v>868512</v>
      </c>
    </row>
    <row r="78" spans="1:15" ht="12.75">
      <c r="A78" s="2" t="s">
        <v>15</v>
      </c>
      <c r="B78" s="2" t="s">
        <v>38</v>
      </c>
      <c r="C78" s="3">
        <v>40998.81</v>
      </c>
      <c r="D78" s="3">
        <v>20841.5</v>
      </c>
      <c r="E78" s="3">
        <v>16294.710000000001</v>
      </c>
      <c r="F78" s="3">
        <v>30876</v>
      </c>
      <c r="G78" s="3">
        <v>45650</v>
      </c>
      <c r="H78" s="3">
        <v>86765.45</v>
      </c>
      <c r="I78" s="3">
        <v>123186.63</v>
      </c>
      <c r="J78" s="3">
        <v>119734.25</v>
      </c>
      <c r="K78" s="3">
        <v>96363</v>
      </c>
      <c r="L78" s="3">
        <v>85936.14</v>
      </c>
      <c r="M78" s="3">
        <v>90968</v>
      </c>
      <c r="N78" s="3">
        <v>88671.65</v>
      </c>
      <c r="O78" s="3">
        <f t="shared" si="2"/>
        <v>846286.1400000001</v>
      </c>
    </row>
    <row r="79" spans="1:15" ht="12.75">
      <c r="A79" s="9" t="s">
        <v>107</v>
      </c>
      <c r="B79" s="8" t="s">
        <v>108</v>
      </c>
      <c r="C79" s="3">
        <v>58597.99</v>
      </c>
      <c r="D79" s="3">
        <v>27058</v>
      </c>
      <c r="E79" s="3">
        <v>34445</v>
      </c>
      <c r="F79" s="3">
        <v>48223</v>
      </c>
      <c r="G79" s="3">
        <v>37018</v>
      </c>
      <c r="H79" s="3">
        <v>45807.59999999999</v>
      </c>
      <c r="I79" s="3">
        <v>36437</v>
      </c>
      <c r="J79" s="3">
        <v>27702.03</v>
      </c>
      <c r="K79" s="3">
        <v>37804.4</v>
      </c>
      <c r="L79" s="3">
        <v>25926.45</v>
      </c>
      <c r="M79" s="3">
        <v>24894.74</v>
      </c>
      <c r="N79" s="3">
        <v>22115.72</v>
      </c>
      <c r="O79" s="3">
        <f t="shared" si="2"/>
        <v>426029.93000000005</v>
      </c>
    </row>
    <row r="80" spans="1:15" ht="12.75">
      <c r="A80" s="2" t="s">
        <v>64</v>
      </c>
      <c r="B80" s="2" t="s">
        <v>65</v>
      </c>
      <c r="C80" s="3">
        <v>37931</v>
      </c>
      <c r="D80" s="3">
        <v>35275</v>
      </c>
      <c r="E80" s="3">
        <v>51626</v>
      </c>
      <c r="F80" s="3">
        <v>58681</v>
      </c>
      <c r="G80" s="3">
        <v>36520</v>
      </c>
      <c r="H80" s="3">
        <v>33449</v>
      </c>
      <c r="I80" s="3">
        <v>16102</v>
      </c>
      <c r="J80" s="3">
        <v>15106</v>
      </c>
      <c r="K80" s="3">
        <v>24817</v>
      </c>
      <c r="L80" s="3">
        <v>23074</v>
      </c>
      <c r="M80" s="3">
        <v>38253</v>
      </c>
      <c r="N80" s="3">
        <v>21580</v>
      </c>
      <c r="O80" s="3">
        <f t="shared" si="2"/>
        <v>392414</v>
      </c>
    </row>
    <row r="81" spans="1:15" ht="12.75">
      <c r="A81" s="7" t="s">
        <v>75</v>
      </c>
      <c r="B81" s="2" t="s">
        <v>65</v>
      </c>
      <c r="C81" s="3">
        <v>27971</v>
      </c>
      <c r="D81" s="3">
        <v>9213</v>
      </c>
      <c r="E81" s="3">
        <v>8881</v>
      </c>
      <c r="F81" s="3">
        <v>12699</v>
      </c>
      <c r="G81" s="3">
        <v>13612</v>
      </c>
      <c r="H81" s="3">
        <v>19837</v>
      </c>
      <c r="I81" s="3">
        <v>20418</v>
      </c>
      <c r="J81" s="3">
        <v>13363</v>
      </c>
      <c r="K81" s="3">
        <v>10707</v>
      </c>
      <c r="L81" s="3">
        <v>8964</v>
      </c>
      <c r="M81" s="3">
        <v>4731</v>
      </c>
      <c r="N81" s="3">
        <v>4648</v>
      </c>
      <c r="O81" s="3">
        <f t="shared" si="2"/>
        <v>155044</v>
      </c>
    </row>
    <row r="82" spans="1:15" ht="12.75">
      <c r="A82" s="9" t="s">
        <v>87</v>
      </c>
      <c r="B82" s="2" t="s">
        <v>88</v>
      </c>
      <c r="C82" s="3">
        <v>139440</v>
      </c>
      <c r="D82" s="3">
        <v>99517</v>
      </c>
      <c r="E82" s="3">
        <v>49717</v>
      </c>
      <c r="F82" s="3">
        <v>77439</v>
      </c>
      <c r="G82" s="3">
        <v>98936</v>
      </c>
      <c r="H82" s="3">
        <v>129729</v>
      </c>
      <c r="I82" s="3">
        <v>98687</v>
      </c>
      <c r="J82" s="3"/>
      <c r="K82" s="3">
        <v>134875</v>
      </c>
      <c r="L82" s="3">
        <v>143756</v>
      </c>
      <c r="M82" s="3">
        <v>110058</v>
      </c>
      <c r="N82" s="3">
        <v>121512</v>
      </c>
      <c r="O82" s="3">
        <f t="shared" si="2"/>
        <v>1203666</v>
      </c>
    </row>
    <row r="83" spans="1:15" ht="12.75">
      <c r="A83" s="4" t="s">
        <v>52</v>
      </c>
      <c r="B83" s="5" t="s">
        <v>53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f t="shared" si="2"/>
        <v>0</v>
      </c>
    </row>
    <row r="84" spans="1:15" ht="12.75">
      <c r="A84" s="4" t="s">
        <v>66</v>
      </c>
      <c r="B84" s="5" t="s">
        <v>67</v>
      </c>
      <c r="C84" s="3">
        <v>47144</v>
      </c>
      <c r="D84" s="3">
        <v>40421</v>
      </c>
      <c r="E84" s="3">
        <v>63329</v>
      </c>
      <c r="F84" s="3">
        <v>101841</v>
      </c>
      <c r="G84" s="3">
        <v>106074</v>
      </c>
      <c r="H84" s="3">
        <v>110473</v>
      </c>
      <c r="I84" s="3">
        <v>74700</v>
      </c>
      <c r="J84" s="3">
        <v>83415</v>
      </c>
      <c r="K84" s="3">
        <v>94869</v>
      </c>
      <c r="L84" s="3">
        <v>66234</v>
      </c>
      <c r="M84" s="3">
        <v>63080</v>
      </c>
      <c r="N84" s="3">
        <v>37599</v>
      </c>
      <c r="O84" s="3">
        <f t="shared" si="2"/>
        <v>889179</v>
      </c>
    </row>
    <row r="85" spans="1:15" ht="12.75">
      <c r="A85" s="4" t="s">
        <v>71</v>
      </c>
      <c r="B85" s="5" t="s">
        <v>67</v>
      </c>
      <c r="C85" s="3">
        <v>16019</v>
      </c>
      <c r="D85" s="3">
        <v>8466</v>
      </c>
      <c r="E85" s="3">
        <v>3818</v>
      </c>
      <c r="F85" s="3">
        <v>8632</v>
      </c>
      <c r="G85" s="3">
        <v>19422</v>
      </c>
      <c r="H85" s="3">
        <v>17098</v>
      </c>
      <c r="I85" s="3">
        <v>12201</v>
      </c>
      <c r="J85" s="3">
        <v>13031</v>
      </c>
      <c r="K85" s="3">
        <v>23655</v>
      </c>
      <c r="L85" s="3">
        <v>21165</v>
      </c>
      <c r="M85" s="3">
        <v>14525</v>
      </c>
      <c r="N85" s="3">
        <v>22161</v>
      </c>
      <c r="O85" s="3">
        <f t="shared" si="2"/>
        <v>180193</v>
      </c>
    </row>
    <row r="87" spans="1:15" ht="12.75">
      <c r="A87" t="s">
        <v>2</v>
      </c>
      <c r="C87" s="1">
        <f>SUM(C4:C85)</f>
        <v>5430289.52</v>
      </c>
      <c r="D87" s="1">
        <f aca="true" t="shared" si="3" ref="D87:O87">SUM(D4:D86)</f>
        <v>3445449.65</v>
      </c>
      <c r="E87" s="1">
        <f t="shared" si="3"/>
        <v>3091785.37</v>
      </c>
      <c r="F87" s="1">
        <f t="shared" si="3"/>
        <v>4686595.33</v>
      </c>
      <c r="G87" s="1">
        <f t="shared" si="3"/>
        <v>4430591.609999999</v>
      </c>
      <c r="H87" s="1">
        <f t="shared" si="3"/>
        <v>5214684.35</v>
      </c>
      <c r="I87" s="1">
        <f t="shared" si="3"/>
        <v>6415320.9</v>
      </c>
      <c r="J87" s="1">
        <f t="shared" si="3"/>
        <v>3808367.04</v>
      </c>
      <c r="K87" s="1">
        <f t="shared" si="3"/>
        <v>4698499.160000001</v>
      </c>
      <c r="L87" s="1">
        <f>SUM(L4:L86)</f>
        <v>4961541.43</v>
      </c>
      <c r="M87" s="1">
        <f t="shared" si="3"/>
        <v>4711440.15</v>
      </c>
      <c r="N87" s="1">
        <f t="shared" si="3"/>
        <v>4332597.29</v>
      </c>
      <c r="O87" s="1">
        <f t="shared" si="3"/>
        <v>55227161.79999999</v>
      </c>
    </row>
    <row r="88" spans="3:15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t="s">
        <v>5</v>
      </c>
      <c r="C89" s="6">
        <v>4579762.26</v>
      </c>
      <c r="D89" s="1">
        <v>2905888.66</v>
      </c>
      <c r="E89" s="1">
        <v>2607586.65</v>
      </c>
      <c r="F89" s="1">
        <v>3952550.22</v>
      </c>
      <c r="G89" s="1">
        <v>3736643.19</v>
      </c>
      <c r="H89" s="1">
        <v>4397940.049999999</v>
      </c>
      <c r="I89" s="1">
        <v>5410517.81</v>
      </c>
      <c r="J89" s="1">
        <v>3211254.94</v>
      </c>
      <c r="K89" s="1">
        <v>3962589.37</v>
      </c>
      <c r="L89" s="1">
        <v>4184347.95</v>
      </c>
      <c r="M89" s="1">
        <v>3973499.6</v>
      </c>
      <c r="N89" s="1">
        <v>3653997.44</v>
      </c>
      <c r="O89" s="1">
        <f>SUM(C89:N89)</f>
        <v>46576578.14</v>
      </c>
    </row>
    <row r="90" spans="1:15" ht="12.75">
      <c r="A90" t="s">
        <v>6</v>
      </c>
      <c r="C90" s="6">
        <v>654251.73</v>
      </c>
      <c r="D90" s="1">
        <v>415136.93000000005</v>
      </c>
      <c r="E90" s="1">
        <v>372511.19</v>
      </c>
      <c r="F90" s="1">
        <v>564650.03</v>
      </c>
      <c r="G90" s="1">
        <v>533806.04</v>
      </c>
      <c r="H90" s="1">
        <v>628286.55</v>
      </c>
      <c r="I90" s="1">
        <v>772925.1799999999</v>
      </c>
      <c r="J90" s="1">
        <v>457140.47</v>
      </c>
      <c r="K90" s="1">
        <v>566083.9</v>
      </c>
      <c r="L90" s="1">
        <v>597763.75</v>
      </c>
      <c r="M90" s="1">
        <v>567643.91</v>
      </c>
      <c r="N90" s="1">
        <v>521999.69</v>
      </c>
      <c r="O90" s="1">
        <f>SUM(C90:N90)</f>
        <v>6652199.37</v>
      </c>
    </row>
    <row r="91" spans="1:15" ht="12.75">
      <c r="A91" t="s">
        <v>7</v>
      </c>
      <c r="C91" s="6">
        <v>196275.53</v>
      </c>
      <c r="D91" s="1">
        <v>124424.06</v>
      </c>
      <c r="E91" s="1">
        <v>111687.53</v>
      </c>
      <c r="F91" s="1">
        <v>169395.08000000002</v>
      </c>
      <c r="G91" s="1">
        <v>160142.38</v>
      </c>
      <c r="H91" s="1">
        <v>188457.75</v>
      </c>
      <c r="I91" s="1">
        <v>231877.91</v>
      </c>
      <c r="J91" s="1">
        <v>139971.63</v>
      </c>
      <c r="K91" s="1">
        <v>169825.89</v>
      </c>
      <c r="L91" s="1">
        <v>179429.73</v>
      </c>
      <c r="M91" s="1">
        <v>170296.64</v>
      </c>
      <c r="N91" s="1">
        <v>156600.16</v>
      </c>
      <c r="O91" s="1">
        <f>SUM(C91:N91)</f>
        <v>1998384.2900000003</v>
      </c>
    </row>
    <row r="93" spans="7:8" ht="12.75">
      <c r="G93" s="1"/>
      <c r="H93" s="1"/>
    </row>
    <row r="94" spans="3:15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3:15" ht="12.7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Dept.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Jonathan Vidales</cp:lastModifiedBy>
  <cp:lastPrinted>2010-11-01T14:48:14Z</cp:lastPrinted>
  <dcterms:created xsi:type="dcterms:W3CDTF">2010-11-01T14:18:59Z</dcterms:created>
  <dcterms:modified xsi:type="dcterms:W3CDTF">2014-09-16T14:47:32Z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j">
    <vt:lpwstr/>
  </property>
  <property fmtid="{D5CDD505-2E9C-101B-9397-08002B2CF9AE}" pid="4" name="hh">
    <vt:lpwstr/>
  </property>
  <property fmtid="{D5CDD505-2E9C-101B-9397-08002B2CF9AE}" pid="5" name="xl">
    <vt:lpwstr/>
  </property>
  <property fmtid="{D5CDD505-2E9C-101B-9397-08002B2CF9AE}" pid="6" name="b_visib">
    <vt:lpwstr>1</vt:lpwstr>
  </property>
  <property fmtid="{D5CDD505-2E9C-101B-9397-08002B2CF9AE}" pid="7" name="my">
    <vt:lpwstr/>
  </property>
  <property fmtid="{D5CDD505-2E9C-101B-9397-08002B2CF9AE}" pid="8" name="u6">
    <vt:lpwstr/>
  </property>
  <property fmtid="{D5CDD505-2E9C-101B-9397-08002B2CF9AE}" pid="9" name="p2">
    <vt:lpwstr/>
  </property>
  <property fmtid="{D5CDD505-2E9C-101B-9397-08002B2CF9AE}" pid="10" name="display_urn:schemas-microsoft-com:office:office#Edit">
    <vt:lpwstr>Lauren Buecker</vt:lpwstr>
  </property>
  <property fmtid="{D5CDD505-2E9C-101B-9397-08002B2CF9AE}" pid="11" name="display_urn:schemas-microsoft-com:office:office#Auth">
    <vt:lpwstr>Lauren Buecker</vt:lpwstr>
  </property>
</Properties>
</file>