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FY 04-05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<sst xmlns="http://schemas.openxmlformats.org/spreadsheetml/2006/main" count="77" uniqueCount="77">
  <si>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County</t>
  </si>
  <si>
    <t>TaxTotal</t>
  </si>
  <si>
    <t>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</si>
  <si>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</si>
  <si>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</si>
  <si>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</si>
  <si>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</si>
  <si>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</si>
  <si>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</si>
  <si>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</si>
  <si>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</si>
  <si>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</si>
  <si>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</si>
  <si>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</si>
  <si>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</si>
  <si>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</si>
  <si>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</si>
  <si>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</si>
  <si>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</si>
  <si>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</si>
  <si>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</si>
  <si>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</si>
  <si>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</si>
  <si>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</si>
  <si>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</si>
  <si>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</si>
  <si>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</si>
  <si>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</si>
  <si>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</si>
  <si>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</si>
  <si>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</si>
  <si>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</si>
  <si>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</si>
  <si>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</si>
  <si>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</si>
  <si>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</si>
  <si>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</si>
  <si>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</si>
  <si>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</si>
  <si>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</si>
  <si>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</si>
  <si>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</si>
  <si>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</si>
  <si>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</si>
  <si>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</si>
  <si>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</si>
  <si>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</si>
  <si>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</si>
  <si>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</si>
  <si>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</si>
  <si>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</si>
  <si>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</si>
  <si>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</si>
  <si>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</si>
  <si>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</si>
  <si>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</si>
  <si>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</si>
  <si>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</si>
  <si>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</si>
  <si>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</si>
  <si>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</si>
  <si>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</si>
  <si>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</si>
  <si>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</si>
  <si>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</si>
  <si>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</si>
  <si>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</si>
  <si>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</si>
  <si>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</si>
  <si>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</si>
  <si>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 from Clerks</t>
  </si>
  <si>
    <t>Total Collections</t>
  </si>
  <si>
    <t>70 cents Tax on Deeds</t>
  </si>
  <si>
    <t>35 cents Tax on Notes</t>
  </si>
  <si>
    <t>Tax Collected*</t>
  </si>
  <si>
    <t>Tax Collected</t>
  </si>
  <si>
    <t>* Miami-Dade's Tax Rate on Notes is 60cents/$100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</si>
</sst>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63">
      <selection activeCell="A76" sqref="A76"/>
    </sheetView>
  </sheetViews>
  <sheetFormatPr defaultColWidth="9.33203125" defaultRowHeight="12.75"/>
  <cols>
    <col min="1" max="1" width="17" style="0" bestFit="1" customWidth="1"/>
    <col min="2" max="2" width="21.83203125" style="0" bestFit="1" customWidth="1"/>
    <col min="3" max="3" width="21.33203125" style="0" bestFit="1" customWidth="1"/>
    <col min="4" max="4" width="16.33203125" style="0" bestFit="1" customWidth="1"/>
    <col min="5" max="5" width="12.16015625" style="0" customWidth="1"/>
    <col min="6" max="6" width="14.83203125" style="0" customWidth="1"/>
  </cols>
  <sheetData>
    <row r="1" spans="2:3" ht="12.75">
      <c r="B1" s="6" t="s">
        <v>72</v>
      </c>
      <c r="C1" s="6" t="s">
        <v>73</v>
      </c>
    </row>
    <row r="2" spans="1:6" ht="12.75">
      <c r="A2" s="1" t="s">
        <v>0</v>
      </c>
      <c r="B2" s="2" t="s">
        <v>74</v>
      </c>
      <c r="C2" s="2" t="s">
        <v>75</v>
      </c>
      <c r="D2" s="2" t="s">
        <v>1</v>
      </c>
      <c r="E2" s="1" t="s">
        <v>2</v>
      </c>
      <c r="F2" s="1"/>
    </row>
    <row r="3" spans="1:6" ht="12.75">
      <c r="A3" s="1" t="s">
        <v>3</v>
      </c>
      <c r="B3" s="3">
        <v>11854623.05</v>
      </c>
      <c r="C3" s="3">
        <v>7616996</v>
      </c>
      <c r="D3" s="3">
        <v>19471619.05</v>
      </c>
      <c r="E3" s="4">
        <f>+B3/$D3</f>
        <v>0.6088154775193181</v>
      </c>
      <c r="F3" s="4">
        <f>+C3/$D3</f>
        <v>0.3911845224806819</v>
      </c>
    </row>
    <row r="4" spans="1:6" ht="12.75">
      <c r="A4" s="1" t="s">
        <v>4</v>
      </c>
      <c r="B4" s="3">
        <v>872224.2</v>
      </c>
      <c r="C4" s="3">
        <v>576787.4</v>
      </c>
      <c r="D4" s="3">
        <v>1449011.6</v>
      </c>
      <c r="E4" s="4">
        <f aca="true" t="shared" si="0" ref="E4:F67">+B4/$D4</f>
        <v>0.6019442494456221</v>
      </c>
      <c r="F4" s="4">
        <f t="shared" si="0"/>
        <v>0.39805575055437786</v>
      </c>
    </row>
    <row r="5" spans="1:6" ht="12.75">
      <c r="A5" s="1" t="s">
        <v>5</v>
      </c>
      <c r="B5" s="3">
        <v>26671421.700000003</v>
      </c>
      <c r="C5" s="3">
        <v>16302703.200000001</v>
      </c>
      <c r="D5" s="3">
        <v>42974124.900000006</v>
      </c>
      <c r="E5" s="4">
        <f t="shared" si="0"/>
        <v>0.6206390883366191</v>
      </c>
      <c r="F5" s="4">
        <f t="shared" si="0"/>
        <v>0.37936091166338093</v>
      </c>
    </row>
    <row r="6" spans="1:6" ht="12.75">
      <c r="A6" s="1" t="s">
        <v>6</v>
      </c>
      <c r="B6" s="3">
        <v>624362.9</v>
      </c>
      <c r="C6" s="3">
        <v>354575.55</v>
      </c>
      <c r="D6" s="3">
        <v>978938.45</v>
      </c>
      <c r="E6" s="4">
        <f t="shared" si="0"/>
        <v>0.6377958695973175</v>
      </c>
      <c r="F6" s="4">
        <f t="shared" si="0"/>
        <v>0.3622041304026826</v>
      </c>
    </row>
    <row r="7" spans="1:6" ht="12.75">
      <c r="A7" s="1" t="s">
        <v>7</v>
      </c>
      <c r="B7" s="3">
        <v>47152928.88</v>
      </c>
      <c r="C7" s="3">
        <v>31291822.96</v>
      </c>
      <c r="D7" s="3">
        <v>78444751.84</v>
      </c>
      <c r="E7" s="4">
        <f t="shared" si="0"/>
        <v>0.6010973044592655</v>
      </c>
      <c r="F7" s="4">
        <f t="shared" si="0"/>
        <v>0.3989026955407346</v>
      </c>
    </row>
    <row r="8" spans="1:6" ht="12.75">
      <c r="A8" s="1" t="s">
        <v>8</v>
      </c>
      <c r="B8" s="3">
        <v>190390211.7</v>
      </c>
      <c r="C8" s="3">
        <v>133506334.5</v>
      </c>
      <c r="D8" s="3">
        <v>323896546.2</v>
      </c>
      <c r="E8" s="4">
        <f t="shared" si="0"/>
        <v>0.5878117995813319</v>
      </c>
      <c r="F8" s="4">
        <f t="shared" si="0"/>
        <v>0.41218820041866816</v>
      </c>
    </row>
    <row r="9" spans="1:6" ht="12.75">
      <c r="A9" s="1" t="s">
        <v>9</v>
      </c>
      <c r="B9" s="3">
        <v>639227.4</v>
      </c>
      <c r="C9" s="3">
        <v>116209.1</v>
      </c>
      <c r="D9" s="3">
        <v>755436.5</v>
      </c>
      <c r="E9" s="4">
        <f t="shared" si="0"/>
        <v>0.8461695986360204</v>
      </c>
      <c r="F9" s="4">
        <f t="shared" si="0"/>
        <v>0.15383040136397963</v>
      </c>
    </row>
    <row r="10" spans="1:6" ht="12.75">
      <c r="A10" s="1" t="s">
        <v>10</v>
      </c>
      <c r="B10" s="3">
        <v>27518799.36</v>
      </c>
      <c r="C10" s="3">
        <v>12206765.76</v>
      </c>
      <c r="D10" s="3">
        <v>39725565.12</v>
      </c>
      <c r="E10" s="4">
        <f t="shared" si="0"/>
        <v>0.6927226655397671</v>
      </c>
      <c r="F10" s="4">
        <f t="shared" si="0"/>
        <v>0.30727733446023286</v>
      </c>
    </row>
    <row r="11" spans="1:6" ht="12.75">
      <c r="A11" s="1" t="s">
        <v>11</v>
      </c>
      <c r="B11" s="3">
        <v>10939204.5</v>
      </c>
      <c r="C11" s="3">
        <v>5034423.7</v>
      </c>
      <c r="D11" s="3">
        <v>15973628.2</v>
      </c>
      <c r="E11" s="4">
        <f t="shared" si="0"/>
        <v>0.6848290421583746</v>
      </c>
      <c r="F11" s="4">
        <f t="shared" si="0"/>
        <v>0.3151709578416255</v>
      </c>
    </row>
    <row r="12" spans="1:6" ht="12.75">
      <c r="A12" s="1" t="s">
        <v>12</v>
      </c>
      <c r="B12" s="3">
        <v>11756202.379999999</v>
      </c>
      <c r="C12" s="3">
        <v>7280733.6</v>
      </c>
      <c r="D12" s="3">
        <v>19036935.979999997</v>
      </c>
      <c r="E12" s="4">
        <f t="shared" si="0"/>
        <v>0.6175469829993093</v>
      </c>
      <c r="F12" s="4">
        <f t="shared" si="0"/>
        <v>0.38245301700069073</v>
      </c>
    </row>
    <row r="13" spans="1:6" ht="12.75">
      <c r="A13" s="1" t="s">
        <v>13</v>
      </c>
      <c r="B13" s="3">
        <v>89577014.8</v>
      </c>
      <c r="C13" s="3">
        <v>40415628.269999996</v>
      </c>
      <c r="D13" s="3">
        <v>129992643.07</v>
      </c>
      <c r="E13" s="4">
        <f t="shared" si="0"/>
        <v>0.6890929569896005</v>
      </c>
      <c r="F13" s="4">
        <f t="shared" si="0"/>
        <v>0.3109070430103995</v>
      </c>
    </row>
    <row r="14" spans="1:6" ht="12.75">
      <c r="A14" s="1" t="s">
        <v>14</v>
      </c>
      <c r="B14" s="3">
        <v>2096674.39</v>
      </c>
      <c r="C14" s="3">
        <v>1281667.5</v>
      </c>
      <c r="D14" s="3">
        <v>3378341.89</v>
      </c>
      <c r="E14" s="4">
        <f t="shared" si="0"/>
        <v>0.6206223225086316</v>
      </c>
      <c r="F14" s="4">
        <f t="shared" si="0"/>
        <v>0.3793776774913684</v>
      </c>
    </row>
    <row r="15" spans="1:6" ht="12.75">
      <c r="A15" s="1" t="s">
        <v>15</v>
      </c>
      <c r="B15" s="3">
        <v>219693915.76999998</v>
      </c>
      <c r="C15" s="3">
        <v>178340040.20999998</v>
      </c>
      <c r="D15" s="3">
        <v>398033955.97999996</v>
      </c>
      <c r="E15" s="4">
        <f t="shared" si="0"/>
        <v>0.5519476729795358</v>
      </c>
      <c r="F15" s="4">
        <f t="shared" si="0"/>
        <v>0.44805232702046416</v>
      </c>
    </row>
    <row r="16" spans="1:6" ht="12.75">
      <c r="A16" s="1" t="s">
        <v>16</v>
      </c>
      <c r="B16" s="3">
        <v>2505017.9</v>
      </c>
      <c r="C16" s="3">
        <v>803647.77</v>
      </c>
      <c r="D16" s="3">
        <v>3308665.67</v>
      </c>
      <c r="E16" s="4">
        <f t="shared" si="0"/>
        <v>0.757108197033398</v>
      </c>
      <c r="F16" s="4">
        <f t="shared" si="0"/>
        <v>0.24289180296660196</v>
      </c>
    </row>
    <row r="17" spans="1:6" ht="12.75">
      <c r="A17" s="1" t="s">
        <v>17</v>
      </c>
      <c r="B17" s="3">
        <v>731268.06</v>
      </c>
      <c r="C17" s="3">
        <v>296974.97</v>
      </c>
      <c r="D17" s="3">
        <v>1028243.03</v>
      </c>
      <c r="E17" s="4">
        <f t="shared" si="0"/>
        <v>0.7111821219930856</v>
      </c>
      <c r="F17" s="4">
        <f t="shared" si="0"/>
        <v>0.28881787800691433</v>
      </c>
    </row>
    <row r="18" spans="1:6" ht="12.75">
      <c r="A18" s="1" t="s">
        <v>18</v>
      </c>
      <c r="B18" s="3">
        <v>47768851.010000005</v>
      </c>
      <c r="C18" s="3">
        <v>35227134.45</v>
      </c>
      <c r="D18" s="3">
        <v>82995985.46000001</v>
      </c>
      <c r="E18" s="4">
        <f t="shared" si="0"/>
        <v>0.5755561638944844</v>
      </c>
      <c r="F18" s="4">
        <f t="shared" si="0"/>
        <v>0.42444383610551567</v>
      </c>
    </row>
    <row r="19" spans="1:6" ht="12.75">
      <c r="A19" s="1" t="s">
        <v>19</v>
      </c>
      <c r="B19" s="3">
        <v>16012009.2</v>
      </c>
      <c r="C19" s="3">
        <v>10890789.309999999</v>
      </c>
      <c r="D19" s="3">
        <v>26902798.509999998</v>
      </c>
      <c r="E19" s="4">
        <f t="shared" si="0"/>
        <v>0.5951800588347045</v>
      </c>
      <c r="F19" s="4">
        <f t="shared" si="0"/>
        <v>0.4048199411652955</v>
      </c>
    </row>
    <row r="20" spans="1:6" ht="12.75">
      <c r="A20" s="1" t="s">
        <v>20</v>
      </c>
      <c r="B20" s="3">
        <v>17290959.35</v>
      </c>
      <c r="C20" s="3">
        <v>8757323.05</v>
      </c>
      <c r="D20" s="3">
        <v>26048282.400000002</v>
      </c>
      <c r="E20" s="4">
        <f t="shared" si="0"/>
        <v>0.6638042034587278</v>
      </c>
      <c r="F20" s="4">
        <f t="shared" si="0"/>
        <v>0.33619579654127213</v>
      </c>
    </row>
    <row r="21" spans="1:6" ht="12.75">
      <c r="A21" s="1" t="s">
        <v>21</v>
      </c>
      <c r="B21" s="3">
        <v>6639516.800000001</v>
      </c>
      <c r="C21" s="3">
        <v>3275374.2</v>
      </c>
      <c r="D21" s="3">
        <v>9914891</v>
      </c>
      <c r="E21" s="4">
        <f t="shared" si="0"/>
        <v>0.6696510128048812</v>
      </c>
      <c r="F21" s="4">
        <f t="shared" si="0"/>
        <v>0.33034898719511896</v>
      </c>
    </row>
    <row r="22" spans="1:6" ht="12.75">
      <c r="A22" s="1" t="s">
        <v>22</v>
      </c>
      <c r="B22" s="3">
        <v>1112053.2</v>
      </c>
      <c r="C22" s="3">
        <v>703318.28</v>
      </c>
      <c r="D22" s="3">
        <v>1815371.48</v>
      </c>
      <c r="E22" s="4">
        <f t="shared" si="0"/>
        <v>0.6125761103176525</v>
      </c>
      <c r="F22" s="4">
        <f t="shared" si="0"/>
        <v>0.3874238896823476</v>
      </c>
    </row>
    <row r="23" spans="1:6" ht="12.75">
      <c r="A23" s="1" t="s">
        <v>23</v>
      </c>
      <c r="B23" s="3">
        <v>559174</v>
      </c>
      <c r="C23" s="3">
        <v>275477.65</v>
      </c>
      <c r="D23" s="3">
        <v>834651.65</v>
      </c>
      <c r="E23" s="4">
        <f t="shared" si="0"/>
        <v>0.6699489541535082</v>
      </c>
      <c r="F23" s="4">
        <f t="shared" si="0"/>
        <v>0.3300510458464918</v>
      </c>
    </row>
    <row r="24" spans="1:6" ht="12.75">
      <c r="A24" s="1" t="s">
        <v>24</v>
      </c>
      <c r="B24" s="3">
        <v>877535.4</v>
      </c>
      <c r="C24" s="3">
        <v>245976.85</v>
      </c>
      <c r="D24" s="3">
        <v>1123512.25</v>
      </c>
      <c r="E24" s="4">
        <f t="shared" si="0"/>
        <v>0.781064380917965</v>
      </c>
      <c r="F24" s="4">
        <f t="shared" si="0"/>
        <v>0.21893561908203493</v>
      </c>
    </row>
    <row r="25" spans="1:6" ht="12.75">
      <c r="A25" s="1" t="s">
        <v>25</v>
      </c>
      <c r="B25" s="3">
        <v>4512487.3</v>
      </c>
      <c r="C25" s="3">
        <v>2091541.9</v>
      </c>
      <c r="D25" s="3">
        <v>6604029.199999999</v>
      </c>
      <c r="E25" s="4">
        <f t="shared" si="0"/>
        <v>0.6832930569113778</v>
      </c>
      <c r="F25" s="4">
        <f t="shared" si="0"/>
        <v>0.31670694308862235</v>
      </c>
    </row>
    <row r="26" spans="1:6" ht="12.75">
      <c r="A26" s="1" t="s">
        <v>26</v>
      </c>
      <c r="B26" s="3">
        <v>354251.7</v>
      </c>
      <c r="C26" s="3">
        <v>162841.26</v>
      </c>
      <c r="D26" s="3">
        <v>517092.96</v>
      </c>
      <c r="E26" s="4">
        <f t="shared" si="0"/>
        <v>0.6850832005138883</v>
      </c>
      <c r="F26" s="4">
        <f t="shared" si="0"/>
        <v>0.31491679948611173</v>
      </c>
    </row>
    <row r="27" spans="1:6" ht="12.75">
      <c r="A27" s="1" t="s">
        <v>27</v>
      </c>
      <c r="B27" s="3">
        <v>941652.55</v>
      </c>
      <c r="C27" s="3">
        <v>372246.74</v>
      </c>
      <c r="D27" s="3">
        <v>1313899.29</v>
      </c>
      <c r="E27" s="4">
        <f t="shared" si="0"/>
        <v>0.7166854850800627</v>
      </c>
      <c r="F27" s="4">
        <f t="shared" si="0"/>
        <v>0.28331451491993725</v>
      </c>
    </row>
    <row r="28" spans="1:6" ht="12.75">
      <c r="A28" s="1" t="s">
        <v>28</v>
      </c>
      <c r="B28" s="3">
        <v>3037658.4</v>
      </c>
      <c r="C28" s="3">
        <v>1116394</v>
      </c>
      <c r="D28" s="3">
        <v>4154052.4</v>
      </c>
      <c r="E28" s="4">
        <f t="shared" si="0"/>
        <v>0.7312518253260358</v>
      </c>
      <c r="F28" s="4">
        <f t="shared" si="0"/>
        <v>0.26874817467396417</v>
      </c>
    </row>
    <row r="29" spans="1:6" ht="12.75">
      <c r="A29" s="1" t="s">
        <v>29</v>
      </c>
      <c r="B29" s="3">
        <v>11635454.600000001</v>
      </c>
      <c r="C29" s="3">
        <v>6772652.949999999</v>
      </c>
      <c r="D29" s="3">
        <v>18408107.55</v>
      </c>
      <c r="E29" s="4">
        <f t="shared" si="0"/>
        <v>0.6320831496880298</v>
      </c>
      <c r="F29" s="4">
        <f t="shared" si="0"/>
        <v>0.36791685031197024</v>
      </c>
    </row>
    <row r="30" spans="1:6" ht="12.75">
      <c r="A30" s="1" t="s">
        <v>30</v>
      </c>
      <c r="B30" s="3">
        <v>7483407.300000001</v>
      </c>
      <c r="C30" s="3">
        <v>2999728.28</v>
      </c>
      <c r="D30" s="3">
        <v>10483135.580000002</v>
      </c>
      <c r="E30" s="4">
        <f t="shared" si="0"/>
        <v>0.7138519999948335</v>
      </c>
      <c r="F30" s="4">
        <f t="shared" si="0"/>
        <v>0.2861480000051663</v>
      </c>
    </row>
    <row r="31" spans="1:6" ht="12.75">
      <c r="A31" s="1" t="s">
        <v>31</v>
      </c>
      <c r="B31" s="3">
        <v>96479291.75</v>
      </c>
      <c r="C31" s="3">
        <v>64134518.28</v>
      </c>
      <c r="D31" s="3">
        <v>160613810.03</v>
      </c>
      <c r="E31" s="4">
        <f t="shared" si="0"/>
        <v>0.6006911344172663</v>
      </c>
      <c r="F31" s="4">
        <f t="shared" si="0"/>
        <v>0.3993088655827337</v>
      </c>
    </row>
    <row r="32" spans="1:6" ht="12.75">
      <c r="A32" s="1" t="s">
        <v>32</v>
      </c>
      <c r="B32" s="3">
        <v>541023</v>
      </c>
      <c r="C32" s="3">
        <v>183578.5</v>
      </c>
      <c r="D32" s="3">
        <v>724601.5</v>
      </c>
      <c r="E32" s="4">
        <f t="shared" si="0"/>
        <v>0.7466490201855779</v>
      </c>
      <c r="F32" s="4">
        <f t="shared" si="0"/>
        <v>0.2533509798144221</v>
      </c>
    </row>
    <row r="33" spans="1:6" ht="12.75">
      <c r="A33" s="1" t="s">
        <v>33</v>
      </c>
      <c r="B33" s="3">
        <v>22237294.33</v>
      </c>
      <c r="C33" s="3">
        <v>10346736.6</v>
      </c>
      <c r="D33" s="3">
        <v>32584030.93</v>
      </c>
      <c r="E33" s="4">
        <f t="shared" si="0"/>
        <v>0.6824598950870195</v>
      </c>
      <c r="F33" s="4">
        <f t="shared" si="0"/>
        <v>0.31754010491298046</v>
      </c>
    </row>
    <row r="34" spans="1:6" ht="12.75">
      <c r="A34" s="1" t="s">
        <v>34</v>
      </c>
      <c r="B34" s="3">
        <v>1502536.7</v>
      </c>
      <c r="C34" s="3">
        <v>772956.45</v>
      </c>
      <c r="D34" s="3">
        <v>2275493.15</v>
      </c>
      <c r="E34" s="4">
        <f t="shared" si="0"/>
        <v>0.660312556862674</v>
      </c>
      <c r="F34" s="4">
        <f t="shared" si="0"/>
        <v>0.3396874431373261</v>
      </c>
    </row>
    <row r="35" spans="1:6" ht="12.75">
      <c r="A35" s="1" t="s">
        <v>35</v>
      </c>
      <c r="B35" s="3">
        <v>605670.1</v>
      </c>
      <c r="C35" s="3">
        <v>304337.6</v>
      </c>
      <c r="D35" s="3">
        <v>910007.7</v>
      </c>
      <c r="E35" s="4">
        <f t="shared" si="0"/>
        <v>0.6655659067500198</v>
      </c>
      <c r="F35" s="4">
        <f t="shared" si="0"/>
        <v>0.3344340932499802</v>
      </c>
    </row>
    <row r="36" spans="1:6" ht="12.75">
      <c r="A36" s="1" t="s">
        <v>36</v>
      </c>
      <c r="B36" s="3">
        <v>321308.4</v>
      </c>
      <c r="C36" s="3">
        <v>91054.6</v>
      </c>
      <c r="D36" s="3">
        <v>412363</v>
      </c>
      <c r="E36" s="4">
        <f t="shared" si="0"/>
        <v>0.779188239488024</v>
      </c>
      <c r="F36" s="4">
        <f t="shared" si="0"/>
        <v>0.22081176051197612</v>
      </c>
    </row>
    <row r="37" spans="1:6" ht="12.75">
      <c r="A37" s="1" t="s">
        <v>37</v>
      </c>
      <c r="B37" s="3">
        <v>28560065.96</v>
      </c>
      <c r="C37" s="3">
        <v>15463002.13</v>
      </c>
      <c r="D37" s="3">
        <v>44023068.09</v>
      </c>
      <c r="E37" s="4">
        <f t="shared" si="0"/>
        <v>0.6487522837257116</v>
      </c>
      <c r="F37" s="4">
        <f t="shared" si="0"/>
        <v>0.3512477162742884</v>
      </c>
    </row>
    <row r="38" spans="1:6" ht="12.75">
      <c r="A38" s="1" t="s">
        <v>38</v>
      </c>
      <c r="B38" s="3">
        <v>125590109.57</v>
      </c>
      <c r="C38" s="3">
        <v>61570712.510000005</v>
      </c>
      <c r="D38" s="3">
        <v>187160822.07999998</v>
      </c>
      <c r="E38" s="4">
        <f t="shared" si="0"/>
        <v>0.6710277726623672</v>
      </c>
      <c r="F38" s="4">
        <f t="shared" si="0"/>
        <v>0.3289722273376328</v>
      </c>
    </row>
    <row r="39" spans="1:6" ht="12.75">
      <c r="A39" s="1" t="s">
        <v>39</v>
      </c>
      <c r="B39" s="3">
        <v>14525365.85</v>
      </c>
      <c r="C39" s="3">
        <v>11306663.899999999</v>
      </c>
      <c r="D39" s="3">
        <v>25832029.75</v>
      </c>
      <c r="E39" s="4">
        <f t="shared" si="0"/>
        <v>0.5623006008654817</v>
      </c>
      <c r="F39" s="4">
        <f t="shared" si="0"/>
        <v>0.4376993991345182</v>
      </c>
    </row>
    <row r="40" spans="1:6" ht="12.75">
      <c r="A40" s="1" t="s">
        <v>40</v>
      </c>
      <c r="B40" s="3">
        <v>2407960.8</v>
      </c>
      <c r="C40" s="3">
        <v>936092.85</v>
      </c>
      <c r="D40" s="3">
        <v>3344053.65</v>
      </c>
      <c r="E40" s="4">
        <f t="shared" si="0"/>
        <v>0.7200724186945984</v>
      </c>
      <c r="F40" s="4">
        <f t="shared" si="0"/>
        <v>0.27992758130540163</v>
      </c>
    </row>
    <row r="41" spans="1:6" ht="12.75">
      <c r="A41" s="1" t="s">
        <v>41</v>
      </c>
      <c r="B41" s="3">
        <v>151276.3</v>
      </c>
      <c r="C41" s="3">
        <v>75886.65</v>
      </c>
      <c r="D41" s="3">
        <v>227162.95</v>
      </c>
      <c r="E41" s="4">
        <f t="shared" si="0"/>
        <v>0.6659373810738062</v>
      </c>
      <c r="F41" s="4">
        <f t="shared" si="0"/>
        <v>0.3340626189261937</v>
      </c>
    </row>
    <row r="42" spans="1:6" ht="12.75">
      <c r="A42" s="1" t="s">
        <v>42</v>
      </c>
      <c r="B42" s="3">
        <v>680846.25</v>
      </c>
      <c r="C42" s="3">
        <v>248637.75</v>
      </c>
      <c r="D42" s="3">
        <v>929484</v>
      </c>
      <c r="E42" s="4">
        <f t="shared" si="0"/>
        <v>0.7324991608247157</v>
      </c>
      <c r="F42" s="4">
        <f t="shared" si="0"/>
        <v>0.26750083917528433</v>
      </c>
    </row>
    <row r="43" spans="1:6" ht="12.75">
      <c r="A43" s="1" t="s">
        <v>43</v>
      </c>
      <c r="B43" s="3">
        <v>43270499.34</v>
      </c>
      <c r="C43" s="3">
        <v>25007338.65</v>
      </c>
      <c r="D43" s="3">
        <v>68277837.99000001</v>
      </c>
      <c r="E43" s="4">
        <f t="shared" si="0"/>
        <v>0.6337414981759881</v>
      </c>
      <c r="F43" s="4">
        <f t="shared" si="0"/>
        <v>0.36625850182401176</v>
      </c>
    </row>
    <row r="44" spans="1:6" ht="12.75">
      <c r="A44" s="1" t="s">
        <v>44</v>
      </c>
      <c r="B44" s="3">
        <v>24670870.63</v>
      </c>
      <c r="C44" s="3">
        <v>11688595.18</v>
      </c>
      <c r="D44" s="3">
        <v>36359465.81</v>
      </c>
      <c r="E44" s="4">
        <f t="shared" si="0"/>
        <v>0.6785267627120839</v>
      </c>
      <c r="F44" s="4">
        <f t="shared" si="0"/>
        <v>0.321473237287916</v>
      </c>
    </row>
    <row r="45" spans="1:6" ht="12.75">
      <c r="A45" s="1" t="s">
        <v>45</v>
      </c>
      <c r="B45" s="3">
        <v>21463704.63</v>
      </c>
      <c r="C45" s="3">
        <v>10655120.7</v>
      </c>
      <c r="D45" s="3">
        <v>32118825.33</v>
      </c>
      <c r="E45" s="4">
        <f t="shared" si="0"/>
        <v>0.6682593279634116</v>
      </c>
      <c r="F45" s="4">
        <f t="shared" si="0"/>
        <v>0.33174067203658847</v>
      </c>
    </row>
    <row r="46" spans="1:6" ht="12.75">
      <c r="A46" s="1" t="s">
        <v>46</v>
      </c>
      <c r="B46" s="3">
        <v>24562517.88</v>
      </c>
      <c r="C46" s="3">
        <v>14434379.58</v>
      </c>
      <c r="D46" s="3">
        <v>38996897.46</v>
      </c>
      <c r="E46" s="4">
        <f t="shared" si="0"/>
        <v>0.6298582574471298</v>
      </c>
      <c r="F46" s="4">
        <f t="shared" si="0"/>
        <v>0.37014174255287025</v>
      </c>
    </row>
    <row r="47" spans="1:6" ht="12.75">
      <c r="A47" s="1" t="s">
        <v>47</v>
      </c>
      <c r="B47" s="3">
        <v>8514877.55</v>
      </c>
      <c r="C47" s="3">
        <v>4625040.32</v>
      </c>
      <c r="D47" s="3">
        <v>13139917.870000001</v>
      </c>
      <c r="E47" s="4">
        <f t="shared" si="0"/>
        <v>0.6480160404533792</v>
      </c>
      <c r="F47" s="4">
        <f t="shared" si="0"/>
        <v>0.3519839595466208</v>
      </c>
    </row>
    <row r="48" spans="1:6" ht="12.75">
      <c r="A48" s="1" t="s">
        <v>48</v>
      </c>
      <c r="B48" s="3">
        <v>22220723.7</v>
      </c>
      <c r="C48" s="3">
        <v>14502847.8</v>
      </c>
      <c r="D48" s="3">
        <v>36723571.5</v>
      </c>
      <c r="E48" s="4">
        <f t="shared" si="0"/>
        <v>0.6050806823078196</v>
      </c>
      <c r="F48" s="4">
        <f t="shared" si="0"/>
        <v>0.39491931769218036</v>
      </c>
    </row>
    <row r="49" spans="1:6" ht="12.75">
      <c r="A49" s="1" t="s">
        <v>49</v>
      </c>
      <c r="B49" s="3">
        <v>2853295.2</v>
      </c>
      <c r="C49" s="3">
        <v>1309220.15</v>
      </c>
      <c r="D49" s="3">
        <v>4162515.35</v>
      </c>
      <c r="E49" s="4">
        <f t="shared" si="0"/>
        <v>0.6854737965110447</v>
      </c>
      <c r="F49" s="4">
        <f t="shared" si="0"/>
        <v>0.31452620348895527</v>
      </c>
    </row>
    <row r="50" spans="1:6" ht="12.75">
      <c r="A50" s="1" t="s">
        <v>50</v>
      </c>
      <c r="B50" s="3">
        <v>103901926.36000001</v>
      </c>
      <c r="C50" s="3">
        <v>65892322.2</v>
      </c>
      <c r="D50" s="3">
        <v>169794248.56</v>
      </c>
      <c r="E50" s="4">
        <f t="shared" si="0"/>
        <v>0.6119284206689976</v>
      </c>
      <c r="F50" s="4">
        <f t="shared" si="0"/>
        <v>0.3880715793310025</v>
      </c>
    </row>
    <row r="51" spans="1:6" ht="12.75">
      <c r="A51" s="1" t="s">
        <v>51</v>
      </c>
      <c r="B51" s="3">
        <v>34365786.82</v>
      </c>
      <c r="C51" s="3">
        <v>20062427.509999998</v>
      </c>
      <c r="D51" s="3">
        <v>54428214.33</v>
      </c>
      <c r="E51" s="4">
        <f t="shared" si="0"/>
        <v>0.6313965512746595</v>
      </c>
      <c r="F51" s="4">
        <f t="shared" si="0"/>
        <v>0.3686034487253405</v>
      </c>
    </row>
    <row r="52" spans="1:6" ht="12.75">
      <c r="A52" s="1" t="s">
        <v>52</v>
      </c>
      <c r="B52" s="3">
        <v>182135910.7</v>
      </c>
      <c r="C52" s="3">
        <v>111088949.64999999</v>
      </c>
      <c r="D52" s="3">
        <v>293224860.34999996</v>
      </c>
      <c r="E52" s="4">
        <f t="shared" si="0"/>
        <v>0.6211475741947609</v>
      </c>
      <c r="F52" s="4">
        <f t="shared" si="0"/>
        <v>0.3788524258052392</v>
      </c>
    </row>
    <row r="53" spans="1:6" ht="12.75">
      <c r="A53" s="1" t="s">
        <v>53</v>
      </c>
      <c r="B53" s="3">
        <v>37237192.22</v>
      </c>
      <c r="C53" s="3">
        <v>21797595.73</v>
      </c>
      <c r="D53" s="3">
        <v>59034787.95</v>
      </c>
      <c r="E53" s="4">
        <f t="shared" si="0"/>
        <v>0.6307669344309045</v>
      </c>
      <c r="F53" s="4">
        <f t="shared" si="0"/>
        <v>0.3692330655690955</v>
      </c>
    </row>
    <row r="54" spans="1:6" ht="12.75">
      <c r="A54" s="1" t="s">
        <v>54</v>
      </c>
      <c r="B54" s="3">
        <v>82368795.03999999</v>
      </c>
      <c r="C54" s="3">
        <v>55427686.05</v>
      </c>
      <c r="D54" s="3">
        <v>137796481.08999997</v>
      </c>
      <c r="E54" s="4">
        <f t="shared" si="0"/>
        <v>0.5977568831108385</v>
      </c>
      <c r="F54" s="4">
        <f t="shared" si="0"/>
        <v>0.40224311688916153</v>
      </c>
    </row>
    <row r="55" spans="1:6" ht="12.75">
      <c r="A55" s="1" t="s">
        <v>55</v>
      </c>
      <c r="B55" s="3">
        <v>35387675.57</v>
      </c>
      <c r="C55" s="3">
        <v>19586854.57</v>
      </c>
      <c r="D55" s="3">
        <v>54974530.14</v>
      </c>
      <c r="E55" s="4">
        <f t="shared" si="0"/>
        <v>0.6437103778764557</v>
      </c>
      <c r="F55" s="4">
        <f t="shared" si="0"/>
        <v>0.35628962212354437</v>
      </c>
    </row>
    <row r="56" spans="1:6" ht="12.75">
      <c r="A56" s="1" t="s">
        <v>56</v>
      </c>
      <c r="B56" s="3">
        <v>2806513.35</v>
      </c>
      <c r="C56" s="3">
        <v>1290910.78</v>
      </c>
      <c r="D56" s="3">
        <v>4097424.13</v>
      </c>
      <c r="E56" s="4">
        <f t="shared" si="0"/>
        <v>0.6849457759209321</v>
      </c>
      <c r="F56" s="4">
        <f t="shared" si="0"/>
        <v>0.31505422407906797</v>
      </c>
    </row>
    <row r="57" spans="1:6" ht="12.75">
      <c r="A57" s="1" t="s">
        <v>57</v>
      </c>
      <c r="B57" s="3">
        <v>45583541.08</v>
      </c>
      <c r="C57" s="3">
        <v>24580661.700000003</v>
      </c>
      <c r="D57" s="3">
        <v>70164202.78</v>
      </c>
      <c r="E57" s="4">
        <f t="shared" si="0"/>
        <v>0.6496694792204407</v>
      </c>
      <c r="F57" s="4">
        <f t="shared" si="0"/>
        <v>0.3503305207795593</v>
      </c>
    </row>
    <row r="58" spans="1:6" ht="12.75">
      <c r="A58" s="1" t="s">
        <v>58</v>
      </c>
      <c r="B58" s="3">
        <v>33736216.5</v>
      </c>
      <c r="C58" s="3">
        <v>20256145.39</v>
      </c>
      <c r="D58" s="3">
        <v>53992361.89</v>
      </c>
      <c r="E58" s="4">
        <f t="shared" si="0"/>
        <v>0.6248331304478149</v>
      </c>
      <c r="F58" s="4">
        <f t="shared" si="0"/>
        <v>0.3751668695521851</v>
      </c>
    </row>
    <row r="59" spans="1:6" ht="12.75">
      <c r="A59" s="1" t="s">
        <v>59</v>
      </c>
      <c r="B59" s="3">
        <v>21511206.880000003</v>
      </c>
      <c r="C59" s="3">
        <v>12541142.969999999</v>
      </c>
      <c r="D59" s="3">
        <v>34052349.85</v>
      </c>
      <c r="E59" s="4">
        <f t="shared" si="0"/>
        <v>0.6317099106157574</v>
      </c>
      <c r="F59" s="4">
        <f t="shared" si="0"/>
        <v>0.36829008938424257</v>
      </c>
    </row>
    <row r="60" spans="1:6" ht="12.75">
      <c r="A60" s="1" t="s">
        <v>60</v>
      </c>
      <c r="B60" s="3">
        <v>49524725.599999994</v>
      </c>
      <c r="C60" s="3">
        <v>26767067.810000002</v>
      </c>
      <c r="D60" s="3">
        <v>76291793.41</v>
      </c>
      <c r="E60" s="4">
        <f t="shared" si="0"/>
        <v>0.6491487928963603</v>
      </c>
      <c r="F60" s="4">
        <f t="shared" si="0"/>
        <v>0.3508512071036397</v>
      </c>
    </row>
    <row r="61" spans="1:6" ht="12.75">
      <c r="A61" s="1" t="s">
        <v>61</v>
      </c>
      <c r="B61" s="3">
        <v>21787737.3</v>
      </c>
      <c r="C61" s="3">
        <v>15058984.15</v>
      </c>
      <c r="D61" s="3">
        <v>36846721.45</v>
      </c>
      <c r="E61" s="4">
        <f t="shared" si="0"/>
        <v>0.5913073522583377</v>
      </c>
      <c r="F61" s="4">
        <f t="shared" si="0"/>
        <v>0.4086926477416622</v>
      </c>
    </row>
    <row r="62" spans="1:6" ht="12.75">
      <c r="A62" s="1" t="s">
        <v>62</v>
      </c>
      <c r="B62" s="3">
        <v>9730149.1</v>
      </c>
      <c r="C62" s="3">
        <v>3159413.6</v>
      </c>
      <c r="D62" s="3">
        <v>12889562.7</v>
      </c>
      <c r="E62" s="4">
        <f t="shared" si="0"/>
        <v>0.754885896943579</v>
      </c>
      <c r="F62" s="4">
        <f t="shared" si="0"/>
        <v>0.245114103056421</v>
      </c>
    </row>
    <row r="63" spans="1:6" ht="12.75">
      <c r="A63" s="1" t="s">
        <v>63</v>
      </c>
      <c r="B63" s="3">
        <v>1583127</v>
      </c>
      <c r="C63" s="3">
        <v>710024.26</v>
      </c>
      <c r="D63" s="3">
        <v>2293151.26</v>
      </c>
      <c r="E63" s="4">
        <f t="shared" si="0"/>
        <v>0.6903718161182268</v>
      </c>
      <c r="F63" s="4">
        <f t="shared" si="0"/>
        <v>0.30962818388177327</v>
      </c>
    </row>
    <row r="64" spans="1:6" ht="12.75">
      <c r="A64" s="1" t="s">
        <v>64</v>
      </c>
      <c r="B64" s="3">
        <v>979487.95</v>
      </c>
      <c r="C64" s="3">
        <v>406671.3</v>
      </c>
      <c r="D64" s="3">
        <v>1386159.25</v>
      </c>
      <c r="E64" s="4">
        <f t="shared" si="0"/>
        <v>0.7066200726936678</v>
      </c>
      <c r="F64" s="4">
        <f t="shared" si="0"/>
        <v>0.2933799273063322</v>
      </c>
    </row>
    <row r="65" spans="1:6" ht="12.75">
      <c r="A65" s="1" t="s">
        <v>65</v>
      </c>
      <c r="B65" s="3">
        <v>59672.2</v>
      </c>
      <c r="C65" s="3">
        <v>52437</v>
      </c>
      <c r="D65" s="3">
        <v>112109.2</v>
      </c>
      <c r="E65" s="4">
        <f t="shared" si="0"/>
        <v>0.5322685381752791</v>
      </c>
      <c r="F65" s="4">
        <f t="shared" si="0"/>
        <v>0.4677314618247209</v>
      </c>
    </row>
    <row r="66" spans="1:6" ht="12.75">
      <c r="A66" s="1" t="s">
        <v>66</v>
      </c>
      <c r="B66" s="3">
        <v>42718542.14</v>
      </c>
      <c r="C66" s="3">
        <v>26022759.490000002</v>
      </c>
      <c r="D66" s="3">
        <v>68741301.63</v>
      </c>
      <c r="E66" s="4">
        <f t="shared" si="0"/>
        <v>0.6214392385226064</v>
      </c>
      <c r="F66" s="4">
        <f t="shared" si="0"/>
        <v>0.3785607614773937</v>
      </c>
    </row>
    <row r="67" spans="1:6" ht="12.75">
      <c r="A67" s="1" t="s">
        <v>67</v>
      </c>
      <c r="B67" s="3">
        <v>1961806</v>
      </c>
      <c r="C67" s="3">
        <v>1150795.21</v>
      </c>
      <c r="D67" s="3">
        <v>3112601.21</v>
      </c>
      <c r="E67" s="4">
        <f t="shared" si="0"/>
        <v>0.6302786215263343</v>
      </c>
      <c r="F67" s="4">
        <f t="shared" si="0"/>
        <v>0.36972137847366576</v>
      </c>
    </row>
    <row r="68" spans="1:6" ht="12.75">
      <c r="A68" s="1" t="s">
        <v>68</v>
      </c>
      <c r="B68" s="3">
        <v>39571711.3</v>
      </c>
      <c r="C68" s="3">
        <v>19415198.950000003</v>
      </c>
      <c r="D68" s="3">
        <v>58986910.25</v>
      </c>
      <c r="E68" s="4">
        <f aca="true" t="shared" si="1" ref="E68:F70">+B68/$D68</f>
        <v>0.6708558073695681</v>
      </c>
      <c r="F68" s="4">
        <f t="shared" si="1"/>
        <v>0.329144192630432</v>
      </c>
    </row>
    <row r="69" spans="1:6" ht="12.75">
      <c r="A69" s="1" t="s">
        <v>69</v>
      </c>
      <c r="B69" s="3">
        <v>1224147.77</v>
      </c>
      <c r="C69" s="3">
        <v>388352.01</v>
      </c>
      <c r="D69" s="3">
        <v>1612499.78</v>
      </c>
      <c r="E69" s="4">
        <f t="shared" si="1"/>
        <v>0.759161511327462</v>
      </c>
      <c r="F69" s="4">
        <f t="shared" si="1"/>
        <v>0.240838488672538</v>
      </c>
    </row>
    <row r="70" spans="1:6" ht="12.75">
      <c r="A70" s="1" t="s">
        <v>70</v>
      </c>
      <c r="B70" s="3">
        <v>1950583216.6200001</v>
      </c>
      <c r="C70" s="3">
        <v>1201629229.94</v>
      </c>
      <c r="D70" s="3">
        <v>3152212446.56</v>
      </c>
      <c r="E70" s="4">
        <f t="shared" si="1"/>
        <v>0.6187981456480403</v>
      </c>
      <c r="F70" s="4">
        <f t="shared" si="1"/>
        <v>0.38120185435195986</v>
      </c>
    </row>
    <row r="71" spans="1:7" ht="12.75">
      <c r="A71" s="1" t="s">
        <v>71</v>
      </c>
      <c r="B71" s="1"/>
      <c r="C71" s="1"/>
      <c r="D71" s="3">
        <v>3365200000</v>
      </c>
      <c r="E71" s="1"/>
      <c r="F71" s="1"/>
      <c r="G71" s="5"/>
    </row>
    <row r="73" ht="12.75">
      <c r="A73" s="7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2006-02-21T19:49:02Z</dcterms:created>
  <dcterms:modified xsi:type="dcterms:W3CDTF">2006-02-27T14:55:45Z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